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7.BERNARD-mth8301-2023\DOE-Data\"/>
    </mc:Choice>
  </mc:AlternateContent>
  <xr:revisionPtr revIDLastSave="0" documentId="13_ncr:1_{580A39FE-249F-4154-B87B-390891E997D7}" xr6:coauthVersionLast="47" xr6:coauthVersionMax="47" xr10:uidLastSave="{00000000-0000-0000-0000-000000000000}"/>
  <bookViews>
    <workbookView xWindow="2070" yWindow="1320" windowWidth="36225" windowHeight="18615" tabRatio="851" firstSheet="1" activeTab="7" xr2:uid="{00000000-000D-0000-FFFF-FFFF00000000}"/>
  </bookViews>
  <sheets>
    <sheet name="Fluide" sheetId="1" r:id="rId1"/>
    <sheet name="Isolant" sheetId="2" r:id="rId2"/>
    <sheet name="SitesWEB" sheetId="3" r:id="rId3"/>
    <sheet name="SemiConducteurs" sheetId="4" r:id="rId4"/>
    <sheet name="Powder" sheetId="5" r:id="rId5"/>
    <sheet name="Plomb" sheetId="6" r:id="rId6"/>
    <sheet name="SMT" sheetId="7" r:id="rId7"/>
    <sheet name="Extraction" sheetId="29" r:id="rId8"/>
    <sheet name="Caoutchouc" sheetId="8" r:id="rId9"/>
    <sheet name="Marketing" sheetId="17" r:id="rId10"/>
    <sheet name="Marketing-Corr" sheetId="18" r:id="rId11"/>
    <sheet name="Yield" sheetId="19" r:id="rId12"/>
    <sheet name="Pain" sheetId="21" r:id="rId13"/>
    <sheet name="Food" sheetId="20" r:id="rId14"/>
    <sheet name="SpeedBumps" sheetId="16" r:id="rId15"/>
    <sheet name="Hatchback" sheetId="14" r:id="rId16"/>
    <sheet name="Candela" sheetId="25" r:id="rId17"/>
    <sheet name="AircraftWing" sheetId="27" r:id="rId18"/>
    <sheet name="Mélange" sheetId="9" r:id="rId19"/>
    <sheet name="Drug" sheetId="11" r:id="rId20"/>
    <sheet name="PartMarché" sheetId="13" r:id="rId21"/>
    <sheet name="Multifacteurs" sheetId="28" r:id="rId22"/>
    <sheet name="Test" sheetId="10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6" l="1"/>
</calcChain>
</file>

<file path=xl/sharedStrings.xml><?xml version="1.0" encoding="utf-8"?>
<sst xmlns="http://schemas.openxmlformats.org/spreadsheetml/2006/main" count="4654" uniqueCount="1079">
  <si>
    <t>ID</t>
  </si>
  <si>
    <t>Fluide</t>
  </si>
  <si>
    <t>A</t>
  </si>
  <si>
    <t>B</t>
  </si>
  <si>
    <t>C</t>
  </si>
  <si>
    <t>16</t>
  </si>
  <si>
    <t>D</t>
  </si>
  <si>
    <t>20</t>
  </si>
  <si>
    <t>24</t>
  </si>
  <si>
    <t>matériau</t>
  </si>
  <si>
    <t>temps panne</t>
  </si>
  <si>
    <t>P</t>
  </si>
  <si>
    <t>M</t>
  </si>
  <si>
    <t>XA</t>
  </si>
  <si>
    <t>XD</t>
  </si>
  <si>
    <t>XP</t>
  </si>
  <si>
    <t>XM</t>
  </si>
  <si>
    <t>Y</t>
  </si>
  <si>
    <t>logY</t>
  </si>
  <si>
    <t>Ybc</t>
  </si>
  <si>
    <t>lruv</t>
  </si>
  <si>
    <t>group</t>
  </si>
  <si>
    <t>petit</t>
  </si>
  <si>
    <t>moyen</t>
  </si>
  <si>
    <t>grand</t>
  </si>
  <si>
    <t>freqy</t>
  </si>
  <si>
    <t>alpha</t>
  </si>
  <si>
    <t>fifo</t>
  </si>
  <si>
    <t>rand</t>
  </si>
  <si>
    <t>run</t>
  </si>
  <si>
    <t>A_aperture</t>
  </si>
  <si>
    <t>B_exposure</t>
  </si>
  <si>
    <t>C_develop</t>
  </si>
  <si>
    <t>D_mask</t>
  </si>
  <si>
    <t>E_etch</t>
  </si>
  <si>
    <t>Yield</t>
  </si>
  <si>
    <t>cube</t>
  </si>
  <si>
    <t>small</t>
  </si>
  <si>
    <t>large</t>
  </si>
  <si>
    <t>centre</t>
  </si>
  <si>
    <t>rep</t>
  </si>
  <si>
    <t>Y1_Density</t>
  </si>
  <si>
    <t>Y2_Surface</t>
  </si>
  <si>
    <t>bloc</t>
  </si>
  <si>
    <t>A_Apatite</t>
  </si>
  <si>
    <t>B_pH</t>
  </si>
  <si>
    <t>C_Pb</t>
  </si>
  <si>
    <t>Y1_Pb_F</t>
  </si>
  <si>
    <t>Y2_Pb_H</t>
  </si>
  <si>
    <t>Y3_ pH_F</t>
  </si>
  <si>
    <t>Y4_pH_H</t>
  </si>
  <si>
    <t>bloc1</t>
  </si>
  <si>
    <t>bloc2</t>
  </si>
  <si>
    <t>B_PrintingSpeed</t>
  </si>
  <si>
    <t>C_SqueegeeAngle</t>
  </si>
  <si>
    <t>D_Temperature</t>
  </si>
  <si>
    <t>E_Viscosity</t>
  </si>
  <si>
    <t>F_CleaningInterval</t>
  </si>
  <si>
    <t>G_SepartionSpeed</t>
  </si>
  <si>
    <t>H_RelativeHumidity</t>
  </si>
  <si>
    <t>Y1_PVM</t>
  </si>
  <si>
    <t>Y2_NPU</t>
  </si>
  <si>
    <t>essai</t>
  </si>
  <si>
    <t>SILICA</t>
  </si>
  <si>
    <t>SILANE</t>
  </si>
  <si>
    <t>SULFUR</t>
  </si>
  <si>
    <t>X1_sili</t>
  </si>
  <si>
    <t>X2_sila</t>
  </si>
  <si>
    <t>X3_sulf</t>
  </si>
  <si>
    <t>Y1_pico</t>
  </si>
  <si>
    <t>Y2_mod</t>
  </si>
  <si>
    <t>Y3_elo</t>
  </si>
  <si>
    <t>Y4_dur</t>
  </si>
  <si>
    <t>axiale</t>
  </si>
  <si>
    <t>ordre exécu</t>
  </si>
  <si>
    <t>XB</t>
  </si>
  <si>
    <t>XC</t>
  </si>
  <si>
    <t>sujet</t>
  </si>
  <si>
    <t>A_groupe</t>
  </si>
  <si>
    <t>B_genre</t>
  </si>
  <si>
    <t>C_payé (Whether or not subject was offered money)</t>
  </si>
  <si>
    <t>D_moment</t>
  </si>
  <si>
    <t>E_prob</t>
  </si>
  <si>
    <t>X_stress (niveau stress déclaré sujet)</t>
  </si>
  <si>
    <t>Y_br</t>
  </si>
  <si>
    <t>s1</t>
  </si>
  <si>
    <t>E</t>
  </si>
  <si>
    <t>Non</t>
  </si>
  <si>
    <t>Avant</t>
  </si>
  <si>
    <t>prob1</t>
  </si>
  <si>
    <t>s2</t>
  </si>
  <si>
    <t>s3</t>
  </si>
  <si>
    <t>Oui</t>
  </si>
  <si>
    <t>s4</t>
  </si>
  <si>
    <t>s5</t>
  </si>
  <si>
    <t>F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</si>
  <si>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</si>
  <si>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</si>
  <si>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</si>
  <si>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</si>
  <si>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</si>
  <si>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</si>
  <si>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</si>
  <si>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</si>
  <si>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</si>
  <si>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</si>
  <si>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</si>
  <si>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</si>
  <si>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Après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</si>
  <si>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</si>
  <si>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</si>
  <si>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</si>
  <si>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</si>
  <si>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</si>
  <si>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</si>
  <si>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</si>
  <si>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</si>
  <si>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</si>
  <si>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</si>
  <si>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</si>
  <si>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</si>
  <si>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</si>
  <si>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</si>
  <si>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</si>
  <si>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prob2</t>
  </si>
  <si>
    <t>Étude</t>
  </si>
  <si>
    <t>souris</t>
  </si>
  <si>
    <t>XA_levier</t>
  </si>
  <si>
    <t>XB_vitesse</t>
  </si>
  <si>
    <t>XC_dose</t>
  </si>
  <si>
    <t>rep_dose</t>
  </si>
  <si>
    <t>étude1</t>
  </si>
  <si>
    <t>s01</t>
  </si>
  <si>
    <t>lente</t>
  </si>
  <si>
    <t>s02</t>
  </si>
  <si>
    <t>s03</t>
  </si>
  <si>
    <t>s04</t>
  </si>
  <si>
    <t>s05</t>
  </si>
  <si>
    <t>moyenne</t>
  </si>
  <si>
    <t>s06</t>
  </si>
  <si>
    <t>s07</t>
  </si>
  <si>
    <t>s08</t>
  </si>
  <si>
    <t>s09</t>
  </si>
  <si>
    <t>vite</t>
  </si>
  <si>
    <t>étude2</t>
  </si>
  <si>
    <t>A_preh</t>
  </si>
  <si>
    <t>B_sodPOLY</t>
  </si>
  <si>
    <t>C_sodALG</t>
  </si>
  <si>
    <t>D_lec</t>
  </si>
  <si>
    <t>E_carr</t>
  </si>
  <si>
    <t>mois</t>
  </si>
  <si>
    <t>année</t>
  </si>
  <si>
    <t>A_escompte</t>
  </si>
  <si>
    <t>X2_prixMensuel</t>
  </si>
  <si>
    <t>Y_part marché (%)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</si>
  <si>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</si>
  <si>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</si>
  <si>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</si>
  <si>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</si>
  <si>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</si>
  <si>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</si>
  <si>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</si>
  <si>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</si>
  <si>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</si>
  <si>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</si>
  <si>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</si>
  <si>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</si>
  <si>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L</t>
  </si>
  <si>
    <t>voiture</t>
  </si>
  <si>
    <t>test</t>
  </si>
  <si>
    <t>Y_Force</t>
  </si>
  <si>
    <t>v1</t>
  </si>
  <si>
    <t>v2</t>
  </si>
  <si>
    <t>v3</t>
  </si>
  <si>
    <t>v4</t>
  </si>
  <si>
    <t>ordre</t>
  </si>
  <si>
    <t>traitement</t>
  </si>
  <si>
    <t>bloc  (jour)</t>
  </si>
  <si>
    <t>A_nbPas</t>
  </si>
  <si>
    <t>B_vit</t>
  </si>
  <si>
    <t>C_dis</t>
  </si>
  <si>
    <t>D_inc</t>
  </si>
  <si>
    <t>B_vit_cod</t>
  </si>
  <si>
    <t>C_dis_cod</t>
  </si>
  <si>
    <t>D_inc_cod</t>
  </si>
  <si>
    <t>Y_temps</t>
  </si>
  <si>
    <t>Ytrans</t>
  </si>
  <si>
    <t>Y_r1 (Y_temps:  répétition 1)</t>
  </si>
  <si>
    <t>Y_r2 (Y_temps ; 2ième répétition)</t>
  </si>
  <si>
    <t>Y_r3 (Y_temps : 3ième répétition)</t>
  </si>
  <si>
    <t>moy_Y</t>
  </si>
  <si>
    <t>écart-type_Y</t>
  </si>
  <si>
    <t>A_nb_pas2</t>
  </si>
  <si>
    <t>B_vit2</t>
  </si>
  <si>
    <t>C_dis2</t>
  </si>
  <si>
    <t>D_inc2</t>
  </si>
  <si>
    <t>E_dri</t>
  </si>
  <si>
    <t>F_tim</t>
  </si>
  <si>
    <t>G_asp</t>
  </si>
  <si>
    <t>Time1</t>
  </si>
  <si>
    <t>Time2</t>
  </si>
  <si>
    <t>Time3</t>
  </si>
  <si>
    <t>Time4</t>
  </si>
  <si>
    <t>moy_Time</t>
  </si>
  <si>
    <t>SB (!~\FT5,,,\e,signal-bruit\a  \e,\j139,larger the better \a  \e,définie par  SB = -10*log(A)                                           avec A = (1/4) * ( 1/Time1**2 + 1/Time2**2 + 1/Time3**2 + 1/Time4**2))</t>
  </si>
  <si>
    <t>plan L8</t>
  </si>
  <si>
    <t>plan L4</t>
  </si>
  <si>
    <t>classique</t>
  </si>
  <si>
    <t>interne</t>
  </si>
  <si>
    <t>externe</t>
  </si>
  <si>
    <t>facteurs</t>
  </si>
  <si>
    <t>ab</t>
  </si>
  <si>
    <t>contrôlables</t>
  </si>
  <si>
    <t>bruit</t>
  </si>
  <si>
    <t>A B C D</t>
  </si>
  <si>
    <t>E F G</t>
  </si>
  <si>
    <t>ac</t>
  </si>
  <si>
    <t>1-1-1 : Time1</t>
  </si>
  <si>
    <t>bc</t>
  </si>
  <si>
    <t>2-2-1 : Time2</t>
  </si>
  <si>
    <t>abc</t>
  </si>
  <si>
    <t>2-1-2 : Time3</t>
  </si>
  <si>
    <t>ad</t>
  </si>
  <si>
    <t>bd</t>
  </si>
  <si>
    <t>abd</t>
  </si>
  <si>
    <t>cd</t>
  </si>
  <si>
    <t>acd</t>
  </si>
  <si>
    <t>bcd</t>
  </si>
  <si>
    <t>8 x 4 =32 essais</t>
  </si>
  <si>
    <t>abcd</t>
  </si>
  <si>
    <t>problème 3.23</t>
  </si>
  <si>
    <t xml:space="preserve">Montgomery 8ed p. 135 </t>
  </si>
  <si>
    <t xml:space="preserve"> problème 3.28</t>
  </si>
  <si>
    <t xml:space="preserve">Montgomery 8ed p. 134 </t>
  </si>
  <si>
    <t>Expérience  conception  sites  WEB</t>
  </si>
  <si>
    <t>Plan factoriel complet 4 facteurs à 3 modalités: 3**4</t>
  </si>
  <si>
    <t>D.C. Montgomery - Design and Analysis of Experiments, John Wiley &amp;Sons, 8th ed. 2013</t>
  </si>
  <si>
    <t>problèmes 6.26  6.27  Semi conducteurs</t>
  </si>
  <si>
    <t>Problème 6.42   Remédiation de mileux aqueux contaminés au plomb (Pb)</t>
  </si>
  <si>
    <r>
      <rPr>
        <b/>
        <sz val="10"/>
        <color theme="1"/>
        <rFont val="Calibri"/>
        <family val="2"/>
      </rPr>
      <t>A_SqueegeePressure</t>
    </r>
  </si>
  <si>
    <t>Expérience plan de mélange</t>
  </si>
  <si>
    <t>influence de 3 composants A B C sur une réponse Y.</t>
  </si>
  <si>
    <t>Expérience avec 5 facteurs, une covariable et mesures répétées</t>
  </si>
  <si>
    <t>32 sujets sont utilisés pour résoudre 2 problèmes</t>
  </si>
  <si>
    <t>Design expérimental est défini par 5 facteurs A B C D E</t>
  </si>
  <si>
    <t xml:space="preserve">3 facteurs A, B, E sont fixes : </t>
  </si>
  <si>
    <t xml:space="preserve">         A: groupe (E=expérimental, C=contrôle)</t>
  </si>
  <si>
    <t xml:space="preserve">         B: genre (H=homme, F=femme)</t>
  </si>
  <si>
    <t xml:space="preserve">         E: problème (prob1=problème1, prob2=problème2)</t>
  </si>
  <si>
    <t xml:space="preserve">              chaque sujet résoud les 2 problèmes</t>
  </si>
  <si>
    <t>2 autres facteurs D et E sont attribués au hasard à chaque sujet</t>
  </si>
  <si>
    <t xml:space="preserve">         C: payé  (Oui, Non) </t>
  </si>
  <si>
    <t xml:space="preserve">         D: moment paiement (Avant, Après)</t>
  </si>
  <si>
    <t>mesure : niveau de stress (X_stress) de chaque sujet</t>
  </si>
  <si>
    <t xml:space="preserve">              nombre (Y_br) de bonnes réponses (sur 16) répondues par le sujet</t>
  </si>
  <si>
    <t>design : 2**5</t>
  </si>
  <si>
    <t>Source : Kutner et all 5th ed. p. 1356   Drug Effect Experiment</t>
  </si>
  <si>
    <t>référence: T.G. Heffner, R. B. Drawbaugh, M.J. Zigmond</t>
  </si>
  <si>
    <t>Journal of Comparative and Physiological Psychology (1974) pp. 10031-10043</t>
  </si>
  <si>
    <t>24 souris de laboratoire mâles, albino, de poids approximatiment égaux et de même souche furent</t>
  </si>
  <si>
    <t>utilisées dans une expérience concernant l'effet de l'amphétamime sur leur comportement</t>
  </si>
  <si>
    <t>lorsqu'elles sont privées d'eau. L'expérience fut réalisée en 2 études.</t>
  </si>
  <si>
    <t>ÉTUDE 1</t>
  </si>
  <si>
    <t>C’est le facteur XB_vitesse.</t>
  </si>
  <si>
    <t>4 modalités fixées:  0 (solution saline)  /  0,5  /  1,0 /  1,8  (mg/kg)</t>
  </si>
  <si>
    <t>C'est le facteur XA_levier dont la modalité est 2 dans l'étude 1.</t>
  </si>
  <si>
    <t>Chaque dose fut administrée 2 fois: rep_dose  (1 ou 2) cette variable est un facteur de répétition.</t>
  </si>
  <si>
    <t>ÉTUDE 2</t>
  </si>
  <si>
    <t>12 souris additionnelles (s13 ..., s24) furent utilisées pour la deuxième expérience.</t>
  </si>
  <si>
    <t>L'étude2 est semblable à l'étude1 sauf que les souris recoivent de l'eau après 5 coups.</t>
  </si>
  <si>
    <t>Dans ce cas XA_levier = 5</t>
  </si>
  <si>
    <t>ANALYSES à FAIRE</t>
  </si>
  <si>
    <t>Amphetamine and Operant Behavior in Rats:  Relationship Between Drug Effect and Control Response Rate</t>
  </si>
  <si>
    <t>Sur la base de ce résultat, elles furent classées en 3 catégories (lente, moyenne, vite) de vitesse initiale</t>
  </si>
  <si>
    <t>Elles reçurent de l'amphétamique selon 4 niveaux de dosage (mg/kg) : facteur  XC_dose variant avec</t>
  </si>
  <si>
    <t>Les 4 niveaux furent administrés au hasard pour chaque souris.  Une heure après réception, une séance</t>
  </si>
  <si>
    <t>expérimentale commence.  La souris reçoit de l'eau après 2 coups (appui) sur le levier.</t>
  </si>
  <si>
    <t>12 souris (s01, ..., s12) furent entrainées à activer un levier pour obtenir de l'eau jusqu'à ce qu'elles obtiennent</t>
  </si>
  <si>
    <t>un taux relativement stable d'activation.</t>
  </si>
  <si>
    <t>Analyse 2   :  Y   en fonction de XA, XB et XC</t>
  </si>
  <si>
    <t>RÉPONSE   Y :  nombre de coups sur le levier / temps (seconde) écoulé durant la session</t>
  </si>
  <si>
    <t>George E. P. Box, Norman R. Draper</t>
  </si>
  <si>
    <t>Responses Surfaces, Mixtures, and Ridge Analysis 2nd ed 2007, John Wiley &amp;Sons p 268</t>
  </si>
  <si>
    <t>Purpose</t>
  </si>
  <si>
    <t>Select conditions wihich would provide a formula with acceptable stability for over a year at room temperature,</t>
  </si>
  <si>
    <t>and which would withstand terminal sterilization once the concentrate had been diluted with water.</t>
  </si>
  <si>
    <t xml:space="preserve">B_emballage </t>
  </si>
  <si>
    <t xml:space="preserve"> </t>
  </si>
  <si>
    <t>The Best Location for Speed Bump Installation Using Taguchi and Classical Design of Experiments</t>
  </si>
  <si>
    <t>A. Khademi, S.A. Hosseini, N. M. Yusof</t>
  </si>
  <si>
    <t>OBJECTIFS</t>
  </si>
  <si>
    <t>a)  explorer de l'influence de facteurs pour la détermination de l'endroit pour l'installation des ralentisseurs</t>
  </si>
  <si>
    <t xml:space="preserve">    afin d'obtenir la vitesse minimale à l'intersection;</t>
  </si>
  <si>
    <t>b)  obtenir un design robuste en analysant l'influence  des facteurs de bruit liés à l'environnement;</t>
  </si>
  <si>
    <t>c)  comparer 2 approches à ce problème : classique et Taguchi</t>
  </si>
  <si>
    <t>d)  déterminer les conditions optimales pour l'emplacement du ralentisseur</t>
  </si>
  <si>
    <t>FACTEURS</t>
  </si>
  <si>
    <t>No  Nom   Facteur                                                  Unité           Type                 Modalité 1   Modalité 2</t>
  </si>
  <si>
    <t xml:space="preserve">1      A       nb passagers                                        personne     controlable          1                      5        </t>
  </si>
  <si>
    <t xml:space="preserve">4      D       inclination surface                                  %               controlable          0                       7       </t>
  </si>
  <si>
    <t xml:space="preserve">                    d =distance      min V  devient   max Y_temps  pour d fixe</t>
  </si>
  <si>
    <t xml:space="preserve">                     + 4 points centraux (Centre) -  facteur bloc = jour = ABCD</t>
  </si>
  <si>
    <t>RÉFÉRENCE   Quality Engineering vol 26 (2014) p 392-403</t>
  </si>
  <si>
    <t>RÉPONSE  Y_temps (secondes)    V = vitesse véhicule au stop  = d / Y_temps    objectif : minimum V</t>
  </si>
  <si>
    <t>PLANS       2 plans furent employés - plan 1 = classique    plan 2 = Taguchi</t>
  </si>
  <si>
    <t xml:space="preserve">                                               L4 plan fractionnaire 2**(3-1)  pour les 3 facteurs de bruit E F G  avec G = EF</t>
  </si>
  <si>
    <t xml:space="preserve">2      B       vitesse avant ralentisseur                     km/hr         controlable           10                    30        </t>
  </si>
  <si>
    <t xml:space="preserve">3      C       distance entre ralentisseur et inter       m               controlabe            10                    20       </t>
  </si>
  <si>
    <t xml:space="preserve">5      E       conducteur                                                                 bruit                   cd1                 cd2     </t>
  </si>
  <si>
    <t xml:space="preserve">6      F       preneur temps                                                            bruit                   pt1                   pt2     </t>
  </si>
  <si>
    <t>7     G        condition asphalte                                                    bruit                    s (sèche)       h (humide)</t>
  </si>
  <si>
    <t>Y-durée (heures)</t>
  </si>
  <si>
    <t>A ou XA          Algorithme      modalités      lruv           fifo              rand</t>
  </si>
  <si>
    <t>D ou XD         Deck                                         group      freqy           alpha</t>
  </si>
  <si>
    <t>P ou XP         Programme                              petit         moyen        grand</t>
  </si>
  <si>
    <t>M ou XM        Mémoire                                  16              20                24</t>
  </si>
  <si>
    <t>RÉPONSE    Y</t>
  </si>
  <si>
    <t xml:space="preserve">     Y = nombre de changements de pages</t>
  </si>
  <si>
    <t xml:space="preserve">     réponse transformée de Y</t>
  </si>
  <si>
    <t xml:space="preserve">     logY = log10(Y)  :   Y sur échelle logarithmique base 10</t>
  </si>
  <si>
    <t xml:space="preserve">     Ybc = transformation Box-Cox de Y</t>
  </si>
  <si>
    <t xml:space="preserve">FACTEURS   NOM                 CODAGES        -1                0                  1  </t>
  </si>
  <si>
    <r>
      <t xml:space="preserve">D.C. Montgomery - </t>
    </r>
    <r>
      <rPr>
        <b/>
        <i/>
        <sz val="9"/>
        <color rgb="FF000000"/>
        <rFont val="Arial"/>
        <family val="2"/>
      </rPr>
      <t>Design and Analysis of Experime</t>
    </r>
    <r>
      <rPr>
        <b/>
        <sz val="9"/>
        <color rgb="FF000000"/>
        <rFont val="Arial"/>
        <family val="2"/>
      </rPr>
      <t>nts, John Wiley &amp;Sons, 8th ed. 2013</t>
    </r>
  </si>
  <si>
    <t>Plan factoriel complet de 5 facteurs  2**5  + 4 essais au centre</t>
  </si>
  <si>
    <r>
      <t>Facteurs</t>
    </r>
    <r>
      <rPr>
        <b/>
        <sz val="9"/>
        <color rgb="FF000000"/>
        <rFont val="Arial"/>
        <family val="2"/>
      </rPr>
      <t xml:space="preserve"> :  A  B  C  D  E</t>
    </r>
  </si>
  <si>
    <r>
      <t>Réponse</t>
    </r>
    <r>
      <rPr>
        <b/>
        <sz val="9"/>
        <color rgb="FF000000"/>
        <rFont val="Arial"/>
        <family val="2"/>
      </rPr>
      <t xml:space="preserve"> :  Yield</t>
    </r>
  </si>
  <si>
    <t xml:space="preserve">     modalités:  2 et 30</t>
  </si>
  <si>
    <t xml:space="preserve">     modalités: 100 et 150</t>
  </si>
  <si>
    <t>plan complet 2**3     +  répétition (n =2)</t>
  </si>
  <si>
    <t>RÉPONSES      Y1: density (g/cm2)</t>
  </si>
  <si>
    <t>Feasibility of Using Natural fishbone Apatite as a Substitute for Hydroxyapatite in Remediatin Aquaeous Heavy Metals</t>
  </si>
  <si>
    <t>J. Hazardous Materials vol 69, 1999 p 187-196</t>
  </si>
  <si>
    <t>Expérience en laoratoire</t>
  </si>
  <si>
    <t>plan complet 2**3    une répétition  (rep = 1, 2)</t>
  </si>
  <si>
    <t>A_Apatite (contaminant)  (mg) / modalités = 30 et 60   (ajout à de l'eau dé-ionisée)</t>
  </si>
  <si>
    <t>B_pH   modalités = 5 et 7</t>
  </si>
  <si>
    <t>C_Pb   concentration plomb (nM) / modalités = 0,48 (= 100 ppm) et 2,41 (= 500 ppm)</t>
  </si>
  <si>
    <t>comparaison de 2 matériaux  (Fisbone vs Hydroxyapatite)</t>
  </si>
  <si>
    <t>utilisation possible du Fisbone comme subsitut de Hydroxyapatite car moins cher</t>
  </si>
  <si>
    <t>Y1_Pb_F : concentration (nM) plomb (Pb) avec Fishbone (F)</t>
  </si>
  <si>
    <t>Y2_Pb_H : concentration plomb (Pb) avec Hydroxyapatite (H)</t>
  </si>
  <si>
    <t>Y3_pH_F : pH avec Fishbone (F)</t>
  </si>
  <si>
    <t>Y4_pB_H : pH avec Hydroxyapatite (H)</t>
  </si>
  <si>
    <t>BUT</t>
  </si>
  <si>
    <t>RÉPONSES</t>
  </si>
  <si>
    <t>SOURCE</t>
  </si>
  <si>
    <t xml:space="preserve">objectif  </t>
  </si>
  <si>
    <t xml:space="preserve">            cibler Y2       cible = 0,45         intervalle acceptable (entre 0,3 et 0,6)</t>
  </si>
  <si>
    <t xml:space="preserve">            maximiser   Y1  : au moins 14</t>
  </si>
  <si>
    <t xml:space="preserve">Ammonium </t>
  </si>
  <si>
    <t xml:space="preserve">Stir Rate </t>
  </si>
  <si>
    <t xml:space="preserve">Temperature </t>
  </si>
  <si>
    <t>Plan fractionnaire 2**(8-3)    pas de répétition (n=1)</t>
  </si>
  <si>
    <t>C: SqueegeeAngle (deg)           45 et 65</t>
  </si>
  <si>
    <t>E: Viscosity (kCps*1000)             1125 et 1275</t>
  </si>
  <si>
    <t>A: SqueegeePressure (MPA)     0,1 et 0,3</t>
  </si>
  <si>
    <t>D: Température (deg C)             20 et 28</t>
  </si>
  <si>
    <t>F: CleaningInterval (stroke)        8 et 15</t>
  </si>
  <si>
    <t>G: SeparationSpeed (mm/s)       0,4 et 0,8</t>
  </si>
  <si>
    <t>H: RelativeHumidity (%)              30 et 70</t>
  </si>
  <si>
    <t xml:space="preserve">2 RÉPONSES     Y1_PVM              = % volume matching  </t>
  </si>
  <si>
    <t>OBJECTIF    cibler Y1_PVM    cible = 1</t>
  </si>
  <si>
    <t>problème 8.37   Surface Mount Technology  (SMT)</t>
  </si>
  <si>
    <t>8  FACTEURS                            MODALITÉS</t>
  </si>
  <si>
    <t>Y1_pico : indice d’abrasion PICO      96      198</t>
  </si>
  <si>
    <t>John Wiley &amp; Sons, p. 277</t>
  </si>
  <si>
    <t>2nd ed. John Wiley &amp; Sons, 2, p. 368</t>
  </si>
  <si>
    <t>cubique / axiale / centrale</t>
  </si>
  <si>
    <t>Y3_elo   : élongation au bris             240     640</t>
  </si>
  <si>
    <t>Industrie du caoutchouc: étude des effets de 3 facteurs sur 4 variables de réponse</t>
  </si>
  <si>
    <t>VARIABLES de CODAGE</t>
  </si>
  <si>
    <t>X1_sili  = (SILICA - 1,2) / 0,5                 -1,633    -1    0    1    1,633</t>
  </si>
  <si>
    <t>RÉPONSES             observations       Min    Max</t>
  </si>
  <si>
    <t>Y2_mod : module                               490     2294</t>
  </si>
  <si>
    <t>Y4_dur  : dureté                                 62,5    79,0</t>
  </si>
  <si>
    <t>cibler Y4      cible = 67,5        intervalle acceptable :    60  &lt;  Y4  &lt;   75</t>
  </si>
  <si>
    <t>X2_sila = (SILANE - 50) / 10                  -1,633    -1    0    1    1,633</t>
  </si>
  <si>
    <t>X3_sulf = (SULFUR - 2,3) / 0,5              -1,633    -1    0    1    1,633</t>
  </si>
  <si>
    <t>SILICA     valeurs                                    0,38     0,70    1,20     1,70     2,02</t>
  </si>
  <si>
    <t>SILANE    valeurs                                    33,67   40,00  50,00   60,00   66,33</t>
  </si>
  <si>
    <t>SULFUR   valeurs                                    1,48     1,80    2,30     2,80     3,12</t>
  </si>
  <si>
    <t>maximiser   Y1                       minimum acceptable : au moins  120</t>
  </si>
  <si>
    <t>cibler Y3      cible = 500         intervalle acceptable :  400  &lt;  Y3  &lt;  600</t>
  </si>
  <si>
    <t>PLAN</t>
  </si>
  <si>
    <t>central composite design (CCD) de 20 essais formé de 3 blocs :</t>
  </si>
  <si>
    <t>OBJECTIF</t>
  </si>
  <si>
    <t>déterminer  les  conditions  sur X1, X2, X3  pour satisfaire les exigences</t>
  </si>
  <si>
    <t>maximiser   Y2                       minimum acceptable : au moins  1000</t>
  </si>
  <si>
    <t xml:space="preserve">Objectif : maximiser Y </t>
  </si>
  <si>
    <t xml:space="preserve">XA, XB, XC : proportion des composants A B C </t>
  </si>
  <si>
    <t>XA + XB + XC = 1</t>
  </si>
  <si>
    <t>composants peuvent variés entre 0 et 1</t>
  </si>
  <si>
    <t>Applied Linear Statistical Models  M.Kutner, C. Nachtsheim, J.Neter, W. Li  5th ed. McGraw-Hill / Irwin,  2005 p. 1350</t>
  </si>
  <si>
    <t>Étude de marketing sur 36 mois---------------------------------------------------</t>
  </si>
  <si>
    <t xml:space="preserve">    réponse Y: Y_partMarché (%)</t>
  </si>
  <si>
    <t xml:space="preserve">    2 facteurs catégoriques   A_escompte  (oui, non)            B_emballage  (oui, non)</t>
  </si>
  <si>
    <t xml:space="preserve">    2 facteurs continus X:   X1_Nielsen (indice popularité)    X2_prixMensuel</t>
  </si>
  <si>
    <t>X1_Nielsen</t>
  </si>
  <si>
    <t>C.F.Jeff WU and M.S. HAMADA - Experiments : Planning, Analysis, and Optimization ,  2nd Edition Wiley 2009  p. 252</t>
  </si>
  <si>
    <t xml:space="preserve"> J.C. YOUNG (1996) Quality Engineering, p. 269-277</t>
  </si>
  <si>
    <t xml:space="preserve"> Étude sur la force nécessaire pour fermer le hayon arrière (hatchback) dans le design d'une nouvelle voiture. </t>
  </si>
  <si>
    <t xml:space="preserve">   3 dacteurs fixes :   P = position   F = rigidité    L = longueur  -  3 facteurs variant à 2 modalités (-1  et  +1)</t>
  </si>
  <si>
    <t xml:space="preserve">   Les valeurs réelles de ces modalités sont inconnues.</t>
  </si>
  <si>
    <t xml:space="preserve">   À cause de la variabilité des voitures (unités expérimentales), 4 tests furent  réalisés sur une même voiture.</t>
  </si>
  <si>
    <t xml:space="preserve">   Un plan complet sur les 4 facteurs exige 32 (=8x4) essais; seulement 16 essais  furent réalisés.</t>
  </si>
  <si>
    <t xml:space="preserve">   Ce plan est un plan factionnaire de 4 facteurs: 3 facteurs à 2 modalités et un facteur bloc aléatoire à 4 modalités.</t>
  </si>
  <si>
    <t>A_Pas_cod</t>
  </si>
  <si>
    <t>Taguchi</t>
  </si>
  <si>
    <t>L8</t>
  </si>
  <si>
    <t>L4</t>
  </si>
  <si>
    <t>pour chaque</t>
  </si>
  <si>
    <t>1-2-2 : Time4</t>
  </si>
  <si>
    <t>essai du plan L8</t>
  </si>
  <si>
    <t>donne total</t>
  </si>
  <si>
    <t xml:space="preserve">   voiture est un 4ième facteur de nature aléatoire. Ce facteur n'a pas d'effet d'interaction avec les facteurs P F L. </t>
  </si>
  <si>
    <r>
      <t>remarque</t>
    </r>
    <r>
      <rPr>
        <b/>
        <sz val="9"/>
        <color rgb="FF000000"/>
        <rFont val="Arial"/>
        <family val="2"/>
      </rPr>
      <t xml:space="preserve">:  essai ='cube'   peut servir de filtre pour sélectioner les 32 premières observations  </t>
    </r>
  </si>
  <si>
    <r>
      <t>problème 5.31 5.32   S</t>
    </r>
    <r>
      <rPr>
        <b/>
        <sz val="9"/>
        <color rgb="FF000000"/>
        <rFont val="Calibri"/>
        <family val="2"/>
      </rPr>
      <t>ilver Powder Production   page 229-230</t>
    </r>
  </si>
  <si>
    <r>
      <t xml:space="preserve">G. Derringer, R. Suich (1980) - </t>
    </r>
    <r>
      <rPr>
        <b/>
        <i/>
        <sz val="9"/>
        <color rgb="FF000000"/>
        <rFont val="Arial"/>
        <family val="2"/>
      </rPr>
      <t>J. Quality Technology</t>
    </r>
    <r>
      <rPr>
        <b/>
        <sz val="9"/>
        <color rgb="FF000000"/>
        <rFont val="Arial"/>
        <family val="2"/>
      </rPr>
      <t>, vol 12, p 214-219</t>
    </r>
  </si>
  <si>
    <r>
      <t xml:space="preserve">R.H. Myers, D.C. Montgomery (1995) - </t>
    </r>
    <r>
      <rPr>
        <b/>
        <i/>
        <sz val="9"/>
        <color rgb="FF000000"/>
        <rFont val="Arial"/>
        <family val="2"/>
      </rPr>
      <t>Response Surface Methodology</t>
    </r>
    <r>
      <rPr>
        <b/>
        <sz val="9"/>
        <color rgb="FF000000"/>
        <rFont val="Arial"/>
        <family val="2"/>
      </rPr>
      <t>,</t>
    </r>
  </si>
  <si>
    <r>
      <t xml:space="preserve">G. E. P. Box, N.R. Draper (2007) - </t>
    </r>
    <r>
      <rPr>
        <b/>
        <i/>
        <sz val="9"/>
        <color rgb="FF000000"/>
        <rFont val="Arial"/>
        <family val="2"/>
      </rPr>
      <t>Response Surfaces, Mixtures and Ridges Analyses</t>
    </r>
    <r>
      <rPr>
        <b/>
        <sz val="9"/>
        <color rgb="FF000000"/>
        <rFont val="Arial"/>
        <family val="2"/>
      </rPr>
      <t>,</t>
    </r>
  </si>
  <si>
    <t>B: PrintingSpeed (mm/s)            24 et 32</t>
  </si>
  <si>
    <t xml:space="preserve">                             Y2_NPU  (%)      = non-conformities per unit </t>
  </si>
  <si>
    <t xml:space="preserve">                      cibler Y2_NPU    cible = 0</t>
  </si>
  <si>
    <t>FACTEUR                                                  espace            de         variation</t>
  </si>
  <si>
    <t>Analyse 1 :    Y   en fonction de XB et XC</t>
  </si>
  <si>
    <t>G</t>
  </si>
  <si>
    <t>H</t>
  </si>
  <si>
    <t>I</t>
  </si>
  <si>
    <t>J</t>
  </si>
  <si>
    <t>K</t>
  </si>
  <si>
    <t>N</t>
  </si>
  <si>
    <t>O</t>
  </si>
  <si>
    <t>Q</t>
  </si>
  <si>
    <t>R</t>
  </si>
  <si>
    <t>S</t>
  </si>
  <si>
    <t>Y_Orders</t>
  </si>
  <si>
    <t>Y_ResponRate (%)</t>
  </si>
  <si>
    <t>n23</t>
  </si>
  <si>
    <t>A_EnvTeaser</t>
  </si>
  <si>
    <t>B_ReturnAdd</t>
  </si>
  <si>
    <t>C_OffStamp</t>
  </si>
  <si>
    <t>D_Postage</t>
  </si>
  <si>
    <t>E_AddGraph</t>
  </si>
  <si>
    <t>F_PriceGraph</t>
  </si>
  <si>
    <t>G_Sticker</t>
  </si>
  <si>
    <t>H_PerLetter</t>
  </si>
  <si>
    <t>I_CopyMes</t>
  </si>
  <si>
    <t>J_LetHead</t>
  </si>
  <si>
    <t>K_Benefits</t>
  </si>
  <si>
    <t>L_Postscript</t>
  </si>
  <si>
    <t>M_Signat</t>
  </si>
  <si>
    <t>N_Selection</t>
  </si>
  <si>
    <t>O_FreeGift</t>
  </si>
  <si>
    <t>P_RepEnvel</t>
  </si>
  <si>
    <t>Q_InfoBuckslip</t>
  </si>
  <si>
    <t>R_2ndBuckslip</t>
  </si>
  <si>
    <t>S_IntRate</t>
  </si>
  <si>
    <t>Product-specific offer</t>
  </si>
  <si>
    <t>Add company name</t>
  </si>
  <si>
    <t>Yes</t>
  </si>
  <si>
    <t>Pre-printed</t>
  </si>
  <si>
    <t>No</t>
  </si>
  <si>
    <t>Large</t>
  </si>
  <si>
    <t>Targeted</t>
  </si>
  <si>
    <t>Headline 2</t>
  </si>
  <si>
    <t>Standard layout</t>
  </si>
  <si>
    <t>New P.S.</t>
  </si>
  <si>
    <t>Manager</t>
  </si>
  <si>
    <t>many</t>
  </si>
  <si>
    <t>High</t>
  </si>
  <si>
    <t>Control</t>
  </si>
  <si>
    <t>Free gift info</t>
  </si>
  <si>
    <t>Low</t>
  </si>
  <si>
    <t>Factor name</t>
  </si>
  <si>
    <t>Factor Letter</t>
  </si>
  <si>
    <t>(-) control</t>
  </si>
  <si>
    <t>(+) new</t>
  </si>
  <si>
    <t xml:space="preserve"> Montgomery 9ed problem 8.38</t>
  </si>
  <si>
    <t>General offer</t>
  </si>
  <si>
    <t>Generic</t>
  </si>
  <si>
    <t>Headline 1</t>
  </si>
  <si>
    <t>Creative layout</t>
  </si>
  <si>
    <t>Control version</t>
  </si>
  <si>
    <t>Senior Executive</t>
  </si>
  <si>
    <t>Product info</t>
  </si>
  <si>
    <t>Envelope Teaser</t>
  </si>
  <si>
    <t xml:space="preserve"> International Journal of Research in Marketing </t>
  </si>
  <si>
    <t>Blind</t>
  </si>
  <si>
    <t>Stamp</t>
  </si>
  <si>
    <t>Small</t>
  </si>
  <si>
    <t>Few</t>
  </si>
  <si>
    <t>Return Address</t>
  </si>
  <si>
    <t xml:space="preserve"> 2006, vol 23, pp 309-319</t>
  </si>
  <si>
    <t>Official Ink-stamp</t>
  </si>
  <si>
    <t>C_Stamp</t>
  </si>
  <si>
    <t>yes</t>
  </si>
  <si>
    <t>no</t>
  </si>
  <si>
    <t xml:space="preserve"> 19 facteurs à  2 modalités</t>
  </si>
  <si>
    <t>New Style</t>
  </si>
  <si>
    <t>Postage</t>
  </si>
  <si>
    <t>pre-printed</t>
  </si>
  <si>
    <t>stamp</t>
  </si>
  <si>
    <t xml:space="preserve"> plan saturé de Plackett-Burmann de 20 essais</t>
  </si>
  <si>
    <t>Additional Graphics</t>
  </si>
  <si>
    <t>Price Graphic</t>
  </si>
  <si>
    <t>Sticker</t>
  </si>
  <si>
    <t>PersonalizeLetter</t>
  </si>
  <si>
    <t>Copy Message</t>
  </si>
  <si>
    <t>targeted</t>
  </si>
  <si>
    <t>generic</t>
  </si>
  <si>
    <t>Letter Headline</t>
  </si>
  <si>
    <t>headline1</t>
  </si>
  <si>
    <t>headline2</t>
  </si>
  <si>
    <t>List of Benefits</t>
  </si>
  <si>
    <t>standard layout</t>
  </si>
  <si>
    <t>creative layout</t>
  </si>
  <si>
    <t>Postscript on Letter</t>
  </si>
  <si>
    <t>control version</t>
  </si>
  <si>
    <t>new P.S.</t>
  </si>
  <si>
    <t>Signature</t>
  </si>
  <si>
    <t>M_Signature</t>
  </si>
  <si>
    <t>manager</t>
  </si>
  <si>
    <t>senior execitive</t>
  </si>
  <si>
    <t>Product Selection</t>
  </si>
  <si>
    <t>product info</t>
  </si>
  <si>
    <t>few</t>
  </si>
  <si>
    <t>Value of Free Gift</t>
  </si>
  <si>
    <t>low</t>
  </si>
  <si>
    <t>Reply Envelope</t>
  </si>
  <si>
    <t>P_RepEnvelope</t>
  </si>
  <si>
    <t>high</t>
  </si>
  <si>
    <t>new style</t>
  </si>
  <si>
    <t>Information on Buckslip</t>
  </si>
  <si>
    <t>control</t>
  </si>
  <si>
    <t>free gift info</t>
  </si>
  <si>
    <t>2nd Buckslip</t>
  </si>
  <si>
    <t>Interest Rate</t>
  </si>
  <si>
    <t>info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</si>
  <si>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</si>
  <si>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</si>
  <si>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</si>
  <si>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</si>
  <si>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</si>
  <si>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</si>
  <si>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</si>
  <si>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</si>
  <si>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</si>
  <si>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</si>
  <si>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</si>
  <si>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</si>
  <si>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</si>
  <si>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</si>
  <si>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</si>
  <si>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</si>
  <si>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</si>
  <si>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</si>
  <si>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</si>
  <si>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</si>
  <si>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</si>
  <si>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</si>
  <si>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</si>
  <si>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</si>
  <si>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</si>
  <si>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</si>
  <si>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</si>
  <si>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</si>
  <si>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</si>
  <si>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</si>
  <si>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</si>
  <si>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</si>
  <si>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</si>
  <si>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</si>
  <si>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</si>
  <si>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</si>
  <si>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</si>
  <si>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</si>
  <si>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</si>
  <si>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</si>
  <si>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</si>
  <si>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</si>
  <si>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</si>
  <si>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</si>
  <si>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</si>
  <si>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</si>
  <si>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</si>
  <si>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</si>
  <si>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</si>
  <si>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</si>
  <si>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</si>
  <si>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</si>
  <si>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</si>
  <si>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</si>
  <si>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</si>
  <si>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</si>
  <si>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</si>
  <si>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</si>
  <si>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</si>
  <si>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</si>
  <si>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</si>
  <si>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</si>
  <si>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</si>
  <si>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</si>
  <si>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</si>
  <si>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</si>
  <si>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</si>
  <si>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</si>
  <si>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</si>
  <si>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</si>
  <si>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</si>
  <si>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</si>
  <si>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</si>
  <si>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</si>
  <si>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</si>
  <si>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</si>
  <si>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</si>
  <si>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</si>
  <si>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</si>
  <si>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</si>
  <si>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</si>
  <si>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</si>
  <si>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</si>
  <si>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</si>
  <si>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</si>
  <si>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</si>
  <si>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</si>
  <si>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</si>
  <si>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</si>
  <si>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</si>
  <si>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</si>
  <si>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</si>
  <si>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</si>
  <si>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</si>
  <si>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</si>
  <si>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</si>
  <si>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</si>
  <si>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</si>
  <si>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</si>
  <si>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</si>
  <si>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</si>
  <si>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</si>
  <si>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</si>
  <si>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</si>
  <si>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</si>
  <si>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</si>
  <si>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</si>
  <si>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</si>
  <si>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</si>
  <si>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</si>
  <si>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</si>
  <si>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</si>
  <si>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</si>
  <si>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</si>
  <si>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</si>
  <si>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</si>
  <si>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</si>
  <si>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</si>
  <si>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</si>
  <si>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</si>
  <si>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</si>
  <si>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</si>
  <si>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</si>
  <si>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</si>
  <si>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</si>
  <si>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</si>
  <si>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</si>
  <si>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</si>
  <si>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</si>
  <si>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</si>
  <si>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</si>
  <si>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</si>
  <si>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</si>
  <si>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</si>
  <si>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KL</t>
  </si>
  <si>
    <t>KM</t>
  </si>
  <si>
    <t>KN</t>
  </si>
  <si>
    <t>KO</t>
  </si>
  <si>
    <t>KP</t>
  </si>
  <si>
    <t>KQ</t>
  </si>
  <si>
    <t>KR</t>
  </si>
  <si>
    <t>KS</t>
  </si>
  <si>
    <t>LM</t>
  </si>
  <si>
    <t>LN</t>
  </si>
  <si>
    <t>LO</t>
  </si>
  <si>
    <t>LP</t>
  </si>
  <si>
    <t>LQ</t>
  </si>
  <si>
    <t>LR</t>
  </si>
  <si>
    <t>LS</t>
  </si>
  <si>
    <t>MN</t>
  </si>
  <si>
    <t>MO</t>
  </si>
  <si>
    <t>MP</t>
  </si>
  <si>
    <t>MQ</t>
  </si>
  <si>
    <t>MR</t>
  </si>
  <si>
    <t>MS</t>
  </si>
  <si>
    <t>NO</t>
  </si>
  <si>
    <t>NP</t>
  </si>
  <si>
    <t>NQ</t>
  </si>
  <si>
    <t>NR</t>
  </si>
  <si>
    <t>NS</t>
  </si>
  <si>
    <t>OP</t>
  </si>
  <si>
    <t>OQ</t>
  </si>
  <si>
    <t>OR</t>
  </si>
  <si>
    <t>OS</t>
  </si>
  <si>
    <t>PQ</t>
  </si>
  <si>
    <t>PR</t>
  </si>
  <si>
    <t>PS</t>
  </si>
  <si>
    <t>QR</t>
  </si>
  <si>
    <t>QS</t>
  </si>
  <si>
    <t>RS</t>
  </si>
  <si>
    <t>structure</t>
  </si>
  <si>
    <t>corrélations</t>
  </si>
  <si>
    <t>A B ... S</t>
  </si>
  <si>
    <t>et</t>
  </si>
  <si>
    <t>AB AC .. RS</t>
  </si>
  <si>
    <t xml:space="preserve"> International Journal of Research in Marketing 2006, vol 23, pp 309-319</t>
  </si>
  <si>
    <t xml:space="preserve"> 19 facteurs A B C D E F G H I J K L M N O P Q R S  variant à  2 modalités : -1 et +1</t>
  </si>
  <si>
    <t xml:space="preserve"> voir les détails dans le fichier Marketing.sta</t>
  </si>
  <si>
    <t xml:space="preserve"> les colonnes 2 à à 20  définissent un plan Plackett-Burmann de 20 essais</t>
  </si>
  <si>
    <t xml:space="preserve"> les colonnes 24 à 195 définissent les 171 (=19x18 / 2) effets d'interaction : AB AC .... RS</t>
  </si>
  <si>
    <t xml:space="preserve"> ces colonnes furent ajoutées en vue de l'étude de la STRUCTURE DE CORRÉLATION</t>
  </si>
  <si>
    <t xml:space="preserve"> Montgomery 9ed problem 8.38 modification BC</t>
  </si>
  <si>
    <t>Batch</t>
  </si>
  <si>
    <t>Acid</t>
  </si>
  <si>
    <t>Time</t>
  </si>
  <si>
    <t>Catalyst</t>
  </si>
  <si>
    <t>Catalyst2</t>
  </si>
  <si>
    <t>c</t>
  </si>
  <si>
    <t>e</t>
  </si>
  <si>
    <t>Montgomery DOE  ---- 4.35 (8ed)  4.40 (9ed)</t>
  </si>
  <si>
    <t>Blocking  -   Latin square -  Greaco-latin square</t>
  </si>
  <si>
    <t>Yield of a chemical process</t>
  </si>
  <si>
    <t xml:space="preserve">   Yield = function of 4 factors :  Batch (block) of material, Acid concentration, Time, Catalyst</t>
  </si>
  <si>
    <t xml:space="preserve">   Values for factors</t>
  </si>
  <si>
    <t xml:space="preserve">             Batch : 1 to 5 /  Acid = 1 to 5 / Time = A B C D E  /  Catalyst :  a b c d e</t>
  </si>
  <si>
    <t xml:space="preserve">                           Time is recoded as Time2 : A=1 B=2 C=3 D=4 E=5 </t>
  </si>
  <si>
    <t xml:space="preserve">                            Catalyst is recoded as Catalyst2 : a=1  b=2  c=3  d=4  e=5                                   </t>
  </si>
  <si>
    <t xml:space="preserve">   Dataset = 2 surimposed Latin Squares = Greaco-Latin design</t>
  </si>
  <si>
    <t xml:space="preserve">                     main factors = Time, Catalyst</t>
  </si>
  <si>
    <t xml:space="preserve">                     block factors = Batch, Acid</t>
  </si>
  <si>
    <t xml:space="preserve">   Models for analysis</t>
  </si>
  <si>
    <t xml:space="preserve">   Model 1 : Yield on Catalyst only / all others factors acting as replicates / design = complete randomized</t>
  </si>
  <si>
    <t xml:space="preserve">   Model 2 : Yield on Catalyst with Batch and Acid as block factors / design = Latin-Square replicated on Time</t>
  </si>
  <si>
    <t xml:space="preserve">   Model 3 : Yield on Catalyst with Batch, Acid, Time as blocking factors / design = Greaco-Latin</t>
  </si>
  <si>
    <t>Trial</t>
  </si>
  <si>
    <t>RunOrder</t>
  </si>
  <si>
    <t>XE</t>
  </si>
  <si>
    <t>designPoint</t>
  </si>
  <si>
    <t>time</t>
  </si>
  <si>
    <t>trial2</t>
  </si>
  <si>
    <t>Y0</t>
  </si>
  <si>
    <t>Y3</t>
  </si>
  <si>
    <t>Y6</t>
  </si>
  <si>
    <t>Y9</t>
  </si>
  <si>
    <t>FF point</t>
  </si>
  <si>
    <t>Y désampilée</t>
  </si>
  <si>
    <t>(unstacked)</t>
  </si>
  <si>
    <r>
      <rPr>
        <b/>
        <u/>
        <sz val="9"/>
        <color rgb="FF000000"/>
        <rFont val="Arial"/>
        <family val="2"/>
      </rPr>
      <t>article</t>
    </r>
    <r>
      <rPr>
        <b/>
        <sz val="9"/>
        <color rgb="FF000000"/>
        <rFont val="Arial"/>
        <family val="2"/>
      </rPr>
      <t xml:space="preserve"> : A. M. Swanson, J. J. Geissler, P. J. Magnimo, J.A. Swanson, Food Technology  vol 21, 1967 p. 99 </t>
    </r>
  </si>
  <si>
    <t>The data is extracted from a larger experiment on  a sterilized concentrated baby formula.</t>
  </si>
  <si>
    <t>création de</t>
  </si>
  <si>
    <t>4 variables</t>
  </si>
  <si>
    <t>de réponse</t>
  </si>
  <si>
    <t>Y0 Y3 Y6 Y9</t>
  </si>
  <si>
    <r>
      <rPr>
        <b/>
        <u/>
        <sz val="9"/>
        <color rgb="FF000000"/>
        <rFont val="Arial"/>
        <family val="2"/>
      </rPr>
      <t>Design</t>
    </r>
    <r>
      <rPr>
        <b/>
        <sz val="9"/>
        <color rgb="FF000000"/>
        <rFont val="Arial"/>
        <family val="2"/>
      </rPr>
      <t xml:space="preserve"> :  fractionnal factorial of 27 trials with 4 factors at 3 values and 1 factor at 5 values</t>
    </r>
  </si>
  <si>
    <t xml:space="preserve">                 27 trials = 2**(5-1) points (FF point) + 10 axial points + 1 center point = 16 + 10 + 1 = 27 points</t>
  </si>
  <si>
    <t>Y au temps</t>
  </si>
  <si>
    <r>
      <rPr>
        <b/>
        <u/>
        <sz val="9"/>
        <color rgb="FF000000"/>
        <rFont val="Arial"/>
        <family val="2"/>
      </rPr>
      <t>response variable</t>
    </r>
    <r>
      <rPr>
        <b/>
        <sz val="9"/>
        <color rgb="FF000000"/>
        <rFont val="Arial"/>
        <family val="2"/>
      </rPr>
      <t xml:space="preserve"> Y measured after t months of storage   t = 0, 3, 6, 8  /  time is the 6th factor</t>
    </r>
  </si>
  <si>
    <t>t = 0 3 6 9</t>
  </si>
  <si>
    <t>RunOrder : run order of trial</t>
  </si>
  <si>
    <r>
      <rPr>
        <b/>
        <u/>
        <sz val="9"/>
        <color rgb="FF000000"/>
        <rFont val="Arial"/>
        <family val="2"/>
      </rPr>
      <t>Response</t>
    </r>
    <r>
      <rPr>
        <b/>
        <sz val="9"/>
        <color rgb="FF000000"/>
        <rFont val="Arial"/>
        <family val="2"/>
      </rPr>
      <t xml:space="preserve"> Y :  Brookfield viscosity after  t =  0, 3, 6, 9 (months)  /  measurement unit is in centipoise</t>
    </r>
  </si>
  <si>
    <t xml:space="preserve">Factors                                                                              name                                        values                </t>
  </si>
  <si>
    <t xml:space="preserve"> A : preheating (deg F) of the milk solids for 25 min   A_preh                 175         190         205</t>
  </si>
  <si>
    <t xml:space="preserve"> B : addition (%) of sodium polyphosphate                  B_sodPOLY         0            0,07        0,14</t>
  </si>
  <si>
    <t xml:space="preserve"> C:  addition (%) of sodium alginate                              C_sodALG            0            0,15        0,30</t>
  </si>
  <si>
    <t>Axial point</t>
  </si>
  <si>
    <t xml:space="preserve"> D: addition (%) of lecithin                                              D_lec                    0             0,75       1,50</t>
  </si>
  <si>
    <t xml:space="preserve"> E: addition (%) of carrageenan                                     E_carr     0,032     0,135     0,238      0,341    0,444</t>
  </si>
  <si>
    <t>Coding  factors                                                      values</t>
  </si>
  <si>
    <t xml:space="preserve">   XA = (Apreh - 190) / 15                             -1       0        1</t>
  </si>
  <si>
    <t xml:space="preserve">   XB = (B_sodPOLY - 0,07) / 0,07             -1       0        1</t>
  </si>
  <si>
    <t xml:space="preserve">   XC = (C_sodALG - 0,15) / 0,15                -1       0        1</t>
  </si>
  <si>
    <t xml:space="preserve">   XD = (D_lec - 0,75) / 0,75                         -1       0        1</t>
  </si>
  <si>
    <t xml:space="preserve">   XE = (E_car - 0,238) / 0,102             -2     -1       0        1       2</t>
  </si>
  <si>
    <t>Center</t>
  </si>
  <si>
    <t>Patient</t>
  </si>
  <si>
    <t>Drug</t>
  </si>
  <si>
    <t>Temps</t>
  </si>
  <si>
    <t>Y_Pain</t>
  </si>
  <si>
    <t>p1</t>
  </si>
  <si>
    <t>Kerlosin</t>
  </si>
  <si>
    <t>Expérience pour comparer l'efficacité de 2 médicaments contre la douleur</t>
  </si>
  <si>
    <t xml:space="preserve">      drug : Kerlosin, Laposec, Placebo</t>
  </si>
  <si>
    <t xml:space="preserve">                 Placebo (pseudo médicament) est utilisé comme un contrôle  </t>
  </si>
  <si>
    <t xml:space="preserve">      Y_Pain : mesure de la douleur sur une échelle de 0 (nulle) à 100 (insupportable)</t>
  </si>
  <si>
    <t xml:space="preserve">      21 patients (p1, p2,...,p21) recoivent l'un des 3 médicaments (drug)</t>
  </si>
  <si>
    <t>p2</t>
  </si>
  <si>
    <t>p3</t>
  </si>
  <si>
    <t>p4</t>
  </si>
  <si>
    <t>p5</t>
  </si>
  <si>
    <t>p6</t>
  </si>
  <si>
    <t>p7</t>
  </si>
  <si>
    <t>p8</t>
  </si>
  <si>
    <t>Laposec</t>
  </si>
  <si>
    <t>p9</t>
  </si>
  <si>
    <t>p10</t>
  </si>
  <si>
    <t>p11</t>
  </si>
  <si>
    <t>p12</t>
  </si>
  <si>
    <t>p13</t>
  </si>
  <si>
    <t>p14</t>
  </si>
  <si>
    <t>p15</t>
  </si>
  <si>
    <t>Placebo</t>
  </si>
  <si>
    <t>p16</t>
  </si>
  <si>
    <t>p17</t>
  </si>
  <si>
    <t>p18</t>
  </si>
  <si>
    <t>p19</t>
  </si>
  <si>
    <t>p20</t>
  </si>
  <si>
    <t>p21</t>
  </si>
  <si>
    <t>DN</t>
  </si>
  <si>
    <t xml:space="preserve"> entre les 19 effets principaux A B  ... S et les 171 effets d'interaction AB AC ... RS</t>
  </si>
  <si>
    <t>exp01</t>
  </si>
  <si>
    <t>extérieure</t>
  </si>
  <si>
    <t>1 à 8</t>
  </si>
  <si>
    <t>générales</t>
  </si>
  <si>
    <t>exp02</t>
  </si>
  <si>
    <t>exp03</t>
  </si>
  <si>
    <t>exp04</t>
  </si>
  <si>
    <t>exp05</t>
  </si>
  <si>
    <t>exp06</t>
  </si>
  <si>
    <t>exp07</t>
  </si>
  <si>
    <t>exp08</t>
  </si>
  <si>
    <t>exp09</t>
  </si>
  <si>
    <t>face centrée</t>
  </si>
  <si>
    <t>1, 2, 3, 4</t>
  </si>
  <si>
    <t>générales et x2 = 0,10</t>
  </si>
  <si>
    <t>exp10</t>
  </si>
  <si>
    <t>5, 6, 7, 8</t>
  </si>
  <si>
    <t>générales et x3 = 0,10</t>
  </si>
  <si>
    <t>exp11</t>
  </si>
  <si>
    <t>1, 2, 5, 6</t>
  </si>
  <si>
    <t>générales et x1 = 0,40</t>
  </si>
  <si>
    <t>exp12</t>
  </si>
  <si>
    <t>3, 4, 7, 8</t>
  </si>
  <si>
    <t>générales et x1 = 0,60</t>
  </si>
  <si>
    <t>exp13</t>
  </si>
  <si>
    <t>1, 3, 5, 7</t>
  </si>
  <si>
    <t>générales et x4 = 0,03</t>
  </si>
  <si>
    <t>exp14</t>
  </si>
  <si>
    <t>2, 4, 6, 8</t>
  </si>
  <si>
    <t>générales et x4 = 0,08</t>
  </si>
  <si>
    <t>exp15</t>
  </si>
  <si>
    <t>globale</t>
  </si>
  <si>
    <t>centre de l'espace</t>
  </si>
  <si>
    <t>Test_ID</t>
  </si>
  <si>
    <t>X1_mag</t>
  </si>
  <si>
    <t>X2_sod</t>
  </si>
  <si>
    <t>X3_nit</t>
  </si>
  <si>
    <t>X4_lia</t>
  </si>
  <si>
    <t>Y_cand</t>
  </si>
  <si>
    <t>partie</t>
  </si>
  <si>
    <t>points</t>
  </si>
  <si>
    <t>contraintes</t>
  </si>
  <si>
    <t>Plan de mélanges avec contraintes</t>
  </si>
  <si>
    <t xml:space="preserve">   x1: % poids magnésium   x2: % poids sodium </t>
  </si>
  <si>
    <t xml:space="preserve">   x3: % poids nitrate de sodium</t>
  </si>
  <si>
    <t xml:space="preserve">   x4: % poids du liant (« binder »)</t>
  </si>
  <si>
    <t xml:space="preserve">   réponse Y : mesure d'illumination (en candela)</t>
  </si>
  <si>
    <t xml:space="preserve">   contraintes</t>
  </si>
  <si>
    <t xml:space="preserve">   x1 : entre 0,40 et 0,60    x2: entre 0,10 et 0,50</t>
  </si>
  <si>
    <t xml:space="preserve">   x3: entre 0,10 et 0,50     x4: entre 0,03 et 0,08</t>
  </si>
  <si>
    <t xml:space="preserve">Pression </t>
  </si>
  <si>
    <t xml:space="preserve">      </t>
  </si>
  <si>
    <t xml:space="preserve">      La  pression artérielle est aussi mesurée en même temps</t>
  </si>
  <si>
    <t xml:space="preserve">      la douleur (Y_Pain) est mesurée après t heures  t = 1, 2, 3, 4, 5, 6</t>
  </si>
  <si>
    <t>z1_gap</t>
  </si>
  <si>
    <t>x1_angle</t>
  </si>
  <si>
    <t>Y_Lift</t>
  </si>
  <si>
    <t>wp1</t>
  </si>
  <si>
    <t>wp2</t>
  </si>
  <si>
    <t>réponse : Y_Lift</t>
  </si>
  <si>
    <t>wp3</t>
  </si>
  <si>
    <t>wp4</t>
  </si>
  <si>
    <t>wp5</t>
  </si>
  <si>
    <t>wp6</t>
  </si>
  <si>
    <t>wp7</t>
  </si>
  <si>
    <t>wp8</t>
  </si>
  <si>
    <t>wp9</t>
  </si>
  <si>
    <t>wp10</t>
  </si>
  <si>
    <t>wp11</t>
  </si>
  <si>
    <t>wp12</t>
  </si>
  <si>
    <t>ID_plan_z1z2x1x2</t>
  </si>
  <si>
    <t>ID_BB</t>
  </si>
  <si>
    <t>rep_BB</t>
  </si>
  <si>
    <t>ID_WP</t>
  </si>
  <si>
    <t>z2_def</t>
  </si>
  <si>
    <t>ID_distinct_WP</t>
  </si>
  <si>
    <t>x2_rey</t>
  </si>
  <si>
    <t>- - 0 0</t>
  </si>
  <si>
    <t>BB1</t>
  </si>
  <si>
    <t xml:space="preserve">Source  :  Quality Engineering 2007      Wind Tunnel Experiment </t>
  </si>
  <si>
    <t>Aerodynamic Configuration  Aircraft Wing Design</t>
  </si>
  <si>
    <t>High Reybolds Number Studies for Boeing  777 - 200</t>
  </si>
  <si>
    <t>/</t>
  </si>
  <si>
    <t>- + 0 0</t>
  </si>
  <si>
    <t>BB2</t>
  </si>
  <si>
    <t>FDAC :  Facteurs Difficiles A Changer   = z1_gap       z2_def (deflection)</t>
  </si>
  <si>
    <t>FFAC :   Facteurs Faciles  A Changer     = x1_angle   x2_rey (reynold)</t>
  </si>
  <si>
    <t>0 - 0 0</t>
  </si>
  <si>
    <t>BB3</t>
  </si>
  <si>
    <t>plan  :  Box-Behnken - 48 essais  dont  25  sont distincts :  BB1 ....  BB25</t>
  </si>
  <si>
    <t>+ + 0 0</t>
  </si>
  <si>
    <t>BB4</t>
  </si>
  <si>
    <t>12  grandes parcelles  Whole Plot (ID_WP) : wp1  wp2  wp3 .... wp12  / ID_WP définis par z1 z2   /  9  WP  sont distinctes (colonne 8)</t>
  </si>
  <si>
    <t xml:space="preserve"> 4 essais (petites parcelles) dans chaque WP</t>
  </si>
  <si>
    <t>- 0 - 0</t>
  </si>
  <si>
    <t>BB5</t>
  </si>
  <si>
    <t>- 0 + 0</t>
  </si>
  <si>
    <t>BB6</t>
  </si>
  <si>
    <t>- 0 0 -</t>
  </si>
  <si>
    <t>BB7</t>
  </si>
  <si>
    <t>- 0 0 +</t>
  </si>
  <si>
    <t>BB8</t>
  </si>
  <si>
    <t>+ 0 - 0</t>
  </si>
  <si>
    <t>BB9</t>
  </si>
  <si>
    <t>+ 0 + 0</t>
  </si>
  <si>
    <t>BB10</t>
  </si>
  <si>
    <t>+ 0 0 -</t>
  </si>
  <si>
    <t>BB11</t>
  </si>
  <si>
    <t>+ 0 0 +</t>
  </si>
  <si>
    <t>BB12</t>
  </si>
  <si>
    <t>0 - - 0</t>
  </si>
  <si>
    <t>BB13</t>
  </si>
  <si>
    <t>0 - + 0</t>
  </si>
  <si>
    <t>BB14</t>
  </si>
  <si>
    <t>0 - 0 -</t>
  </si>
  <si>
    <t>BB15</t>
  </si>
  <si>
    <t>0 - 0 +</t>
  </si>
  <si>
    <t>BB16</t>
  </si>
  <si>
    <t>0 + - 0</t>
  </si>
  <si>
    <t>BB17</t>
  </si>
  <si>
    <t>0 + + 0</t>
  </si>
  <si>
    <t>BB18</t>
  </si>
  <si>
    <t>0 + 0 -</t>
  </si>
  <si>
    <t>BB19</t>
  </si>
  <si>
    <t>0 + 0 +</t>
  </si>
  <si>
    <t>BB20</t>
  </si>
  <si>
    <t>0 0 - -</t>
  </si>
  <si>
    <t>BB21</t>
  </si>
  <si>
    <t>0 0 - +</t>
  </si>
  <si>
    <t>BB22</t>
  </si>
  <si>
    <t>0 0 + -</t>
  </si>
  <si>
    <t>BB23</t>
  </si>
  <si>
    <t>0 0 + +</t>
  </si>
  <si>
    <t>BB24</t>
  </si>
  <si>
    <t>0 0 0 0</t>
  </si>
  <si>
    <t>BB25</t>
  </si>
  <si>
    <t xml:space="preserve">       plan1:  classique : factoriel complet  2x2x2x2  pour les 4 facteurs contrôlables A B C D  x  3 répétitions</t>
  </si>
  <si>
    <t xml:space="preserve">       plan2: Taguchi : L8 X L4  -  L8 plan fractionnaire 2**(4-1) pour les 4 facteurs de contrôle A B C D avec D = ABC</t>
  </si>
  <si>
    <t xml:space="preserve">rep_BB  :    4        4      4         4       1        1       1       1        1        1        1         1          1          1         1         1            1         1         1         1         1          1         1          1          1      12 </t>
  </si>
  <si>
    <t>essai     :   BB  :  BB1  BB2  BB3  BB4  BB5  BB6  BB7  BB8  BB9  BB10  BB11  BB12  BB13  BB14  BB15  BB16  BB17  BB18  BB19  BB20  BB21  BB22  BB23  BB24  BB25</t>
  </si>
  <si>
    <t>avant</t>
  </si>
  <si>
    <t>non</t>
  </si>
  <si>
    <t>t1</t>
  </si>
  <si>
    <t>pr1</t>
  </si>
  <si>
    <t>oui</t>
  </si>
  <si>
    <t>t2</t>
  </si>
  <si>
    <t>après1</t>
  </si>
  <si>
    <t>t3</t>
  </si>
  <si>
    <t>t4</t>
  </si>
  <si>
    <t>après2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</si>
  <si>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</si>
  <si>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</si>
  <si>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</si>
  <si>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</si>
  <si>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</si>
  <si>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</si>
  <si>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</si>
  <si>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</si>
  <si>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</si>
  <si>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</si>
  <si>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</si>
  <si>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</si>
  <si>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</si>
  <si>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</si>
  <si>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</si>
  <si>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</si>
  <si>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</si>
  <si>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</si>
  <si>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</si>
  <si>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</si>
  <si>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</si>
  <si>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</si>
  <si>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</si>
  <si>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</si>
  <si>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</si>
  <si>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</si>
  <si>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</si>
  <si>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</si>
  <si>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</si>
  <si>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</si>
  <si>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s44</t>
  </si>
  <si>
    <t>s45</t>
  </si>
  <si>
    <t>s46</t>
  </si>
  <si>
    <t>s47</t>
  </si>
  <si>
    <t>s48</t>
  </si>
  <si>
    <t>j'ai réorganisé le fichier et apporté quelques modifications</t>
  </si>
  <si>
    <t xml:space="preserve">facteur1 : genre (h, f)  </t>
  </si>
  <si>
    <t>facteur2 : goupe (E=experimental, C=contrôle)</t>
  </si>
  <si>
    <t>facteur3 : temps heure (avant, après1, après2)</t>
  </si>
  <si>
    <t>facteur4 ; payé (oui, non)</t>
  </si>
  <si>
    <t>facteur5 : problème (pr1, pr2, pr3)</t>
  </si>
  <si>
    <t>traitement = genre X groupe X temps X payé : t1 t2 t3 ... t 24</t>
  </si>
  <si>
    <t>rep : répétition (1, 2) du test avec 24 autres sujets</t>
  </si>
  <si>
    <t>X_stress : mesure de stress par le candidat</t>
  </si>
  <si>
    <t xml:space="preserve">variable de response : Y_br : nombre bonnes réponses  </t>
  </si>
  <si>
    <t>genre</t>
  </si>
  <si>
    <t>groupe</t>
  </si>
  <si>
    <t>temps</t>
  </si>
  <si>
    <t>payé</t>
  </si>
  <si>
    <t>problème</t>
  </si>
  <si>
    <t>stres</t>
  </si>
  <si>
    <t>Source :   Statistica</t>
  </si>
  <si>
    <t>sujet      :  s1 s2 ..... s48</t>
  </si>
  <si>
    <t>pr2</t>
  </si>
  <si>
    <t>pr3</t>
  </si>
  <si>
    <t xml:space="preserve">                         C: Temperature (deg C)   modalités:  8 et 40</t>
  </si>
  <si>
    <t>FACTEURS      A: Ammonium (%)            modalités : 2  et 30</t>
  </si>
  <si>
    <t xml:space="preserve">                          B: Stir Rate (RPM)           modalités : 100  et  150</t>
  </si>
  <si>
    <t xml:space="preserve">                           Y2: surface area (cm2/g)</t>
  </si>
  <si>
    <t>pH</t>
  </si>
  <si>
    <t>conc_init</t>
  </si>
  <si>
    <t>con_extratant</t>
  </si>
  <si>
    <t>solution</t>
  </si>
  <si>
    <t>agitation</t>
  </si>
  <si>
    <t>c10</t>
  </si>
  <si>
    <t>X1</t>
  </si>
  <si>
    <t>X2</t>
  </si>
  <si>
    <t>X3</t>
  </si>
  <si>
    <t>X4</t>
  </si>
  <si>
    <t>X5</t>
  </si>
  <si>
    <t>c16</t>
  </si>
  <si>
    <t>pH2</t>
  </si>
  <si>
    <t>con_init2</t>
  </si>
  <si>
    <t>con_extractant2</t>
  </si>
  <si>
    <t>solution2</t>
  </si>
  <si>
    <t>agitation2</t>
  </si>
  <si>
    <t>c24</t>
  </si>
  <si>
    <t>ph3</t>
  </si>
  <si>
    <t>con_init3</t>
  </si>
  <si>
    <t>conc_extractant3</t>
  </si>
  <si>
    <t>solution3</t>
  </si>
  <si>
    <t>agitation3</t>
  </si>
  <si>
    <t>sul</t>
  </si>
  <si>
    <t>données</t>
  </si>
  <si>
    <t>chl</t>
  </si>
  <si>
    <t>Procédé liquide d'extraction pour recouvrir deux métaux lourds : zinc et  cuivre.........................................................................................</t>
  </si>
  <si>
    <t>SULFATE</t>
  </si>
  <si>
    <t>On a fait varier 5 facteurs choisis du procédé  X1, X2, X3, X4, X5  à 2 modalités avec un plan complet de 2**5  (32) de  essais.</t>
  </si>
  <si>
    <t>codage</t>
  </si>
  <si>
    <t>X4 = sul</t>
  </si>
  <si>
    <t>On a ajouté 6 essais au centre pour examiner la présence d'effets quadratiques les facteurs continus  X1 X2 X3 X5</t>
  </si>
  <si>
    <t>Le facteur X4 étant catégorique on a fait 3 essais au centre avec le sulphate (X4 = -1) et 3 essais avec le chlore  (X4 = 1)</t>
  </si>
  <si>
    <t>Pour chaque essai on a mesuré  les deux vaiables de réponse</t>
  </si>
  <si>
    <t xml:space="preserve">                        Yzn      % d'enlèvement du Zinc                YCu   % d'enlèvement du cuivre</t>
  </si>
  <si>
    <t>FACTEURS : nom, type, unité mesure,  modalités................................................................................................................ ….................................</t>
  </si>
  <si>
    <t>X5     taux d'agiation                                              continu           rpm                   400                                 500                                          450</t>
  </si>
  <si>
    <t>Y_Zn</t>
  </si>
  <si>
    <t>Y_Cu</t>
  </si>
  <si>
    <t>variables de</t>
  </si>
  <si>
    <t>X1 X2 X3 X4 X5 X6</t>
  </si>
  <si>
    <t>Y_Zn2</t>
  </si>
  <si>
    <t>Y_Cu2</t>
  </si>
  <si>
    <t>Y_Zn3</t>
  </si>
  <si>
    <t>Y_Cu3</t>
  </si>
  <si>
    <t xml:space="preserve"> exécution</t>
  </si>
  <si>
    <t>CHLORE</t>
  </si>
  <si>
    <t xml:space="preserve">           nom                                                                  type           unité               modalité base (-1)    modalité élevée (+1)         centre (0)</t>
  </si>
  <si>
    <t xml:space="preserve">X1     pH de la solution initiale                          continu           ----                    4,5                                   6,5                                               5,5 </t>
  </si>
  <si>
    <t>X2     concentration initiale du Zn ou Cu         continu            mg/l                  25                                    75                                                50</t>
  </si>
  <si>
    <t>X3     concentration extractant (D2EHPA)       continu           % vol                 5                                     10                                               7,5</t>
  </si>
  <si>
    <t>X4    solution aqueuse initiasle                       catégorique       -----               sulphate                      chlore                                             ---</t>
  </si>
  <si>
    <t>X4 = chl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</si>
</sst>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33" x14ac:knownFonts="1">
    <font>
      <b/>
      <sz val="8"/>
      <color rgb="FF000000"/>
      <name val="Arial"/>
    </font>
    <font>
      <b/>
      <sz val="8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u/>
      <sz val="9"/>
      <color rgb="FF000000"/>
      <name val="Segoe UI Semibold"/>
      <family val="2"/>
    </font>
    <font>
      <b/>
      <sz val="9"/>
      <color rgb="FF000000"/>
      <name val="Segoe UI Semibold"/>
      <family val="2"/>
    </font>
    <font>
      <b/>
      <u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Calibri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u/>
      <sz val="12"/>
      <color rgb="FFC00000"/>
      <name val="Arial"/>
      <family val="2"/>
    </font>
    <font>
      <b/>
      <sz val="10"/>
      <color indexed="8"/>
      <name val="Arial"/>
      <family val="2"/>
    </font>
    <font>
      <b/>
      <u/>
      <sz val="11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8FB98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0"/>
        <bgColor rgb="FF000000"/>
      </patternFill>
    </fill>
    <fill>
      <patternFill patternType="solid">
        <fgColor rgb="FFFFE4E1"/>
        <bgColor rgb="FF000000"/>
      </patternFill>
    </fill>
    <fill>
      <patternFill patternType="solid">
        <fgColor rgb="FFE6E6FA"/>
        <bgColor rgb="FF000000"/>
      </patternFill>
    </fill>
    <fill>
      <patternFill patternType="solid">
        <fgColor rgb="FFFFD700"/>
        <bgColor rgb="FF000000"/>
      </patternFill>
    </fill>
    <fill>
      <patternFill patternType="solid">
        <fgColor rgb="FFC0FFFF"/>
        <bgColor rgb="FF000000"/>
      </patternFill>
    </fill>
    <fill>
      <patternFill patternType="solid">
        <fgColor rgb="FF4FFF9F"/>
        <bgColor indexed="64"/>
      </patternFill>
    </fill>
    <fill>
      <patternFill patternType="solid">
        <fgColor rgb="FF4FFF9F"/>
        <bgColor rgb="FF000000"/>
      </patternFill>
    </fill>
    <fill>
      <patternFill patternType="solid">
        <fgColor rgb="FFFF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26" fillId="0" borderId="0"/>
    <xf numFmtId="0" fontId="23" fillId="0" borderId="0"/>
  </cellStyleXfs>
  <cellXfs count="221"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20" fillId="0" borderId="3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0" fontId="20" fillId="0" borderId="7" xfId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5" borderId="1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2" fontId="24" fillId="0" borderId="1" xfId="4" applyNumberFormat="1" applyFont="1" applyBorder="1" applyAlignment="1">
      <alignment horizontal="center" vertical="center"/>
    </xf>
    <xf numFmtId="166" fontId="24" fillId="0" borderId="1" xfId="4" applyNumberFormat="1" applyFont="1" applyBorder="1" applyAlignment="1">
      <alignment horizontal="center" vertical="center"/>
    </xf>
    <xf numFmtId="165" fontId="24" fillId="0" borderId="1" xfId="4" applyNumberFormat="1" applyFont="1" applyBorder="1" applyAlignment="1">
      <alignment horizontal="center" vertical="center"/>
    </xf>
    <xf numFmtId="1" fontId="24" fillId="0" borderId="1" xfId="4" applyNumberFormat="1" applyFont="1" applyBorder="1" applyAlignment="1">
      <alignment horizontal="center" vertical="center"/>
    </xf>
    <xf numFmtId="0" fontId="8" fillId="8" borderId="1" xfId="4" applyFont="1" applyFill="1" applyBorder="1" applyAlignment="1">
      <alignment horizontal="center" vertical="center"/>
    </xf>
    <xf numFmtId="0" fontId="24" fillId="8" borderId="1" xfId="4" applyFont="1" applyFill="1" applyBorder="1" applyAlignment="1">
      <alignment horizontal="center" vertical="center"/>
    </xf>
    <xf numFmtId="2" fontId="24" fillId="8" borderId="1" xfId="4" applyNumberFormat="1" applyFont="1" applyFill="1" applyBorder="1" applyAlignment="1">
      <alignment horizontal="center" vertical="center"/>
    </xf>
    <xf numFmtId="166" fontId="24" fillId="8" borderId="1" xfId="4" applyNumberFormat="1" applyFont="1" applyFill="1" applyBorder="1" applyAlignment="1">
      <alignment horizontal="center" vertical="center"/>
    </xf>
    <xf numFmtId="165" fontId="24" fillId="8" borderId="1" xfId="4" applyNumberFormat="1" applyFont="1" applyFill="1" applyBorder="1" applyAlignment="1">
      <alignment horizontal="center" vertical="center"/>
    </xf>
    <xf numFmtId="1" fontId="24" fillId="8" borderId="1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1" fontId="0" fillId="0" borderId="0" xfId="0" applyNumberFormat="1" applyAlignment="1">
      <alignment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1" fontId="27" fillId="0" borderId="1" xfId="5" applyNumberFormat="1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7" fillId="13" borderId="1" xfId="0" applyFont="1" applyFill="1" applyBorder="1" applyAlignment="1">
      <alignment horizontal="left" wrapText="1"/>
    </xf>
    <xf numFmtId="0" fontId="6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left" vertical="center" wrapText="1"/>
    </xf>
    <xf numFmtId="0" fontId="19" fillId="13" borderId="1" xfId="0" applyFont="1" applyFill="1" applyBorder="1" applyAlignment="1">
      <alignment vertical="center" wrapText="1"/>
    </xf>
    <xf numFmtId="0" fontId="20" fillId="13" borderId="1" xfId="2" applyFont="1" applyFill="1" applyBorder="1" applyAlignment="1">
      <alignment vertical="center"/>
    </xf>
    <xf numFmtId="0" fontId="7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4" fillId="13" borderId="4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14" fillId="13" borderId="8" xfId="0" applyFont="1" applyFill="1" applyBorder="1" applyAlignment="1">
      <alignment vertical="center" wrapText="1"/>
    </xf>
    <xf numFmtId="0" fontId="14" fillId="13" borderId="1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13" borderId="1" xfId="0" applyFill="1" applyBorder="1" applyAlignment="1">
      <alignment horizontal="left" vertical="center"/>
    </xf>
    <xf numFmtId="0" fontId="6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2" fillId="13" borderId="3" xfId="0" applyNumberFormat="1" applyFont="1" applyFill="1" applyBorder="1" applyAlignment="1">
      <alignment vertical="center" wrapText="1"/>
    </xf>
    <xf numFmtId="0" fontId="4" fillId="13" borderId="4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wrapText="1"/>
    </xf>
    <xf numFmtId="0" fontId="14" fillId="10" borderId="1" xfId="0" applyFont="1" applyFill="1" applyBorder="1" applyAlignment="1">
      <alignment horizontal="left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/>
    </xf>
    <xf numFmtId="0" fontId="20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10" borderId="0" xfId="0" applyFont="1" applyFill="1" applyAlignment="1">
      <alignment horizontal="left" vertical="center" wrapText="1"/>
    </xf>
    <xf numFmtId="0" fontId="2" fillId="10" borderId="1" xfId="0" applyFont="1" applyFill="1" applyBorder="1" applyAlignment="1">
      <alignment horizontal="left" wrapText="1"/>
    </xf>
    <xf numFmtId="0" fontId="5" fillId="10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25" fillId="10" borderId="4" xfId="0" applyFont="1" applyFill="1" applyBorder="1" applyAlignment="1">
      <alignment vertical="center" wrapText="1"/>
    </xf>
    <xf numFmtId="1" fontId="0" fillId="10" borderId="0" xfId="0" applyNumberFormat="1" applyFill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14" borderId="1" xfId="0" applyNumberFormat="1" applyFont="1" applyFill="1" applyBorder="1" applyAlignment="1">
      <alignment horizontal="center"/>
    </xf>
    <xf numFmtId="164" fontId="11" fillId="15" borderId="1" xfId="0" applyNumberFormat="1" applyFont="1" applyFill="1" applyBorder="1" applyAlignment="1">
      <alignment horizontal="center"/>
    </xf>
    <xf numFmtId="0" fontId="28" fillId="16" borderId="1" xfId="0" applyFont="1" applyFill="1" applyBorder="1" applyAlignment="1">
      <alignment vertical="center"/>
    </xf>
    <xf numFmtId="1" fontId="29" fillId="16" borderId="1" xfId="0" applyNumberFormat="1" applyFont="1" applyFill="1" applyBorder="1" applyAlignment="1">
      <alignment horizontal="center"/>
    </xf>
    <xf numFmtId="0" fontId="28" fillId="17" borderId="1" xfId="0" applyFont="1" applyFill="1" applyBorder="1" applyAlignment="1">
      <alignment vertical="center"/>
    </xf>
    <xf numFmtId="1" fontId="11" fillId="17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164" fontId="11" fillId="18" borderId="1" xfId="0" applyNumberFormat="1" applyFont="1" applyFill="1" applyBorder="1" applyAlignment="1">
      <alignment horizontal="center"/>
    </xf>
    <xf numFmtId="1" fontId="11" fillId="18" borderId="1" xfId="0" applyNumberFormat="1" applyFont="1" applyFill="1" applyBorder="1" applyAlignment="1">
      <alignment horizontal="center"/>
    </xf>
    <xf numFmtId="1" fontId="29" fillId="17" borderId="1" xfId="0" applyNumberFormat="1" applyFont="1" applyFill="1" applyBorder="1" applyAlignment="1">
      <alignment horizontal="center"/>
    </xf>
    <xf numFmtId="1" fontId="29" fillId="18" borderId="1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164" fontId="11" fillId="14" borderId="1" xfId="0" applyNumberFormat="1" applyFont="1" applyFill="1" applyBorder="1" applyAlignment="1">
      <alignment horizontal="center" vertical="center"/>
    </xf>
    <xf numFmtId="164" fontId="10" fillId="15" borderId="1" xfId="0" applyNumberFormat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11" fillId="15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0" fontId="28" fillId="20" borderId="1" xfId="0" applyFont="1" applyFill="1" applyBorder="1" applyAlignment="1">
      <alignment horizontal="left" vertical="center"/>
    </xf>
    <xf numFmtId="0" fontId="11" fillId="20" borderId="1" xfId="0" applyFont="1" applyFill="1" applyBorder="1" applyAlignment="1">
      <alignment horizontal="left" vertical="center"/>
    </xf>
    <xf numFmtId="164" fontId="31" fillId="8" borderId="1" xfId="6" applyNumberFormat="1" applyFont="1" applyFill="1" applyBorder="1" applyAlignment="1">
      <alignment horizontal="center"/>
    </xf>
    <xf numFmtId="164" fontId="31" fillId="8" borderId="1" xfId="6" applyNumberFormat="1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 wrapText="1"/>
    </xf>
    <xf numFmtId="164" fontId="31" fillId="21" borderId="1" xfId="6" applyNumberFormat="1" applyFont="1" applyFill="1" applyBorder="1" applyAlignment="1">
      <alignment horizontal="center"/>
    </xf>
    <xf numFmtId="164" fontId="31" fillId="21" borderId="1" xfId="6" applyNumberFormat="1" applyFont="1" applyFill="1" applyBorder="1" applyAlignment="1">
      <alignment horizontal="center" vertical="center"/>
    </xf>
    <xf numFmtId="0" fontId="23" fillId="21" borderId="1" xfId="0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/>
    </xf>
    <xf numFmtId="0" fontId="32" fillId="6" borderId="8" xfId="0" applyFont="1" applyFill="1" applyBorder="1" applyAlignment="1">
      <alignment vertical="center" wrapText="1"/>
    </xf>
    <xf numFmtId="0" fontId="32" fillId="6" borderId="6" xfId="0" applyFont="1" applyFill="1" applyBorder="1" applyAlignment="1">
      <alignment vertical="center" wrapText="1"/>
    </xf>
    <xf numFmtId="0" fontId="30" fillId="21" borderId="4" xfId="0" applyFont="1" applyFill="1" applyBorder="1" applyAlignment="1">
      <alignment vertical="center" wrapText="1"/>
    </xf>
  </cellXfs>
  <cellStyles count="7">
    <cellStyle name="Normal" xfId="0" builtinId="0"/>
    <cellStyle name="Normal_Candela" xfId="4" xr:uid="{00000000-0005-0000-0000-000001000000}"/>
    <cellStyle name="Normal_Extraction" xfId="6" xr:uid="{651F6CB6-937B-42AA-883F-271EA61C9AA4}"/>
    <cellStyle name="Normal_Feuil1" xfId="1" xr:uid="{00000000-0005-0000-0000-000002000000}"/>
    <cellStyle name="Normal_Feuil1_1" xfId="5" xr:uid="{00000000-0005-0000-0000-000003000000}"/>
    <cellStyle name="Normal_Marketing-Corr" xfId="3" xr:uid="{00000000-0005-0000-0000-000004000000}"/>
    <cellStyle name="Normal_Yield" xfId="2" xr:uid="{00000000-0005-0000-0000-000005000000}"/>
  </cellStyles>
  <dxfs count="0"/>
  <tableStyles count="0" defaultTableStyle="TableStyleMedium9" defaultPivotStyle="PivotStyleLight16"/>
  <colors>
    <mruColors>
      <color rgb="FFFFDDDD"/>
      <color rgb="FFFFBDBD"/>
      <color rgb="FF4FFF9F"/>
      <color rgb="FF00FE73"/>
      <color rgb="FFFFFFE1"/>
      <color rgb="FFFFFFCC"/>
      <color rgb="FFF7F7F7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E1" sqref="E1:E3"/>
    </sheetView>
  </sheetViews>
  <sheetFormatPr baseColWidth="10" defaultColWidth="9.1640625" defaultRowHeight="12" x14ac:dyDescent="0.2"/>
  <cols>
    <col min="1" max="1" width="5.5" customWidth="1"/>
    <col min="2" max="2" width="8" customWidth="1"/>
    <col min="3" max="3" width="10.83203125" style="1" customWidth="1"/>
    <col min="4" max="4" width="5.6640625" style="1" customWidth="1"/>
    <col min="5" max="5" width="25.6640625" style="19" customWidth="1"/>
  </cols>
  <sheetData>
    <row r="1" spans="1:5" ht="22.15" customHeight="1" x14ac:dyDescent="0.2">
      <c r="A1" s="124" t="s">
        <v>0</v>
      </c>
      <c r="B1" s="124" t="s">
        <v>1</v>
      </c>
      <c r="C1" s="124" t="s">
        <v>311</v>
      </c>
      <c r="D1" s="23"/>
      <c r="E1" s="158"/>
    </row>
    <row r="2" spans="1:5" ht="12.2" customHeight="1" x14ac:dyDescent="0.2">
      <c r="A2" s="13">
        <v>1</v>
      </c>
      <c r="B2" s="13" t="s">
        <v>2</v>
      </c>
      <c r="C2" s="14">
        <v>17.600000000000001</v>
      </c>
      <c r="D2" s="14"/>
      <c r="E2" s="159" t="s">
        <v>233</v>
      </c>
    </row>
    <row r="3" spans="1:5" ht="12.75" customHeight="1" x14ac:dyDescent="0.2">
      <c r="A3" s="13">
        <v>2</v>
      </c>
      <c r="B3" s="13" t="s">
        <v>2</v>
      </c>
      <c r="C3" s="14">
        <v>18.899999999999999</v>
      </c>
      <c r="D3" s="14"/>
      <c r="E3" s="160" t="s">
        <v>230</v>
      </c>
    </row>
    <row r="4" spans="1:5" ht="12.75" customHeight="1" x14ac:dyDescent="0.2">
      <c r="A4" s="13">
        <v>3</v>
      </c>
      <c r="B4" s="13" t="s">
        <v>2</v>
      </c>
      <c r="C4" s="14">
        <v>16.3</v>
      </c>
      <c r="D4" s="24"/>
    </row>
    <row r="5" spans="1:5" ht="12.75" customHeight="1" x14ac:dyDescent="0.2">
      <c r="A5" s="13">
        <v>4</v>
      </c>
      <c r="B5" s="13" t="s">
        <v>2</v>
      </c>
      <c r="C5" s="14">
        <v>17.399999999999999</v>
      </c>
      <c r="D5" s="24"/>
    </row>
    <row r="6" spans="1:5" ht="12.75" customHeight="1" x14ac:dyDescent="0.2">
      <c r="A6" s="13">
        <v>5</v>
      </c>
      <c r="B6" s="13" t="s">
        <v>2</v>
      </c>
      <c r="C6" s="14">
        <v>20.100000000000001</v>
      </c>
      <c r="D6" s="24"/>
    </row>
    <row r="7" spans="1:5" ht="12.75" customHeight="1" x14ac:dyDescent="0.2">
      <c r="A7" s="13">
        <v>6</v>
      </c>
      <c r="B7" s="13" t="s">
        <v>2</v>
      </c>
      <c r="C7" s="14">
        <v>21.6</v>
      </c>
      <c r="D7" s="24"/>
    </row>
    <row r="8" spans="1:5" ht="12.75" customHeight="1" x14ac:dyDescent="0.2">
      <c r="A8" s="13">
        <v>7</v>
      </c>
      <c r="B8" s="13" t="s">
        <v>3</v>
      </c>
      <c r="C8" s="14">
        <v>16.899999999999999</v>
      </c>
      <c r="D8" s="24"/>
    </row>
    <row r="9" spans="1:5" ht="12.75" customHeight="1" x14ac:dyDescent="0.2">
      <c r="A9" s="13">
        <v>8</v>
      </c>
      <c r="B9" s="13" t="s">
        <v>3</v>
      </c>
      <c r="C9" s="14">
        <v>15.3</v>
      </c>
      <c r="D9" s="24"/>
    </row>
    <row r="10" spans="1:5" ht="12.75" customHeight="1" x14ac:dyDescent="0.2">
      <c r="A10" s="13">
        <v>9</v>
      </c>
      <c r="B10" s="13" t="s">
        <v>3</v>
      </c>
      <c r="C10" s="14">
        <v>18.600000000000001</v>
      </c>
      <c r="D10" s="24"/>
    </row>
    <row r="11" spans="1:5" ht="12.75" customHeight="1" x14ac:dyDescent="0.2">
      <c r="A11" s="13">
        <v>10</v>
      </c>
      <c r="B11" s="13" t="s">
        <v>3</v>
      </c>
      <c r="C11" s="14">
        <v>17.100000000000001</v>
      </c>
      <c r="D11" s="24"/>
    </row>
    <row r="12" spans="1:5" ht="12.75" customHeight="1" x14ac:dyDescent="0.2">
      <c r="A12" s="13">
        <v>11</v>
      </c>
      <c r="B12" s="13" t="s">
        <v>3</v>
      </c>
      <c r="C12" s="14">
        <v>19.5</v>
      </c>
      <c r="D12" s="24"/>
    </row>
    <row r="13" spans="1:5" ht="12.75" customHeight="1" x14ac:dyDescent="0.2">
      <c r="A13" s="13">
        <v>12</v>
      </c>
      <c r="B13" s="13" t="s">
        <v>3</v>
      </c>
      <c r="C13" s="14">
        <v>20.3</v>
      </c>
      <c r="D13" s="24"/>
    </row>
    <row r="14" spans="1:5" ht="12.75" customHeight="1" x14ac:dyDescent="0.2">
      <c r="A14" s="13">
        <v>13</v>
      </c>
      <c r="B14" s="13" t="s">
        <v>4</v>
      </c>
      <c r="C14" s="14">
        <v>21.4</v>
      </c>
      <c r="D14" s="24"/>
    </row>
    <row r="15" spans="1:5" ht="12.75" customHeight="1" x14ac:dyDescent="0.2">
      <c r="A15" s="13">
        <v>14</v>
      </c>
      <c r="B15" s="13" t="s">
        <v>4</v>
      </c>
      <c r="C15" s="14">
        <v>23.6</v>
      </c>
      <c r="D15" s="24"/>
    </row>
    <row r="16" spans="1:5" ht="12.75" customHeight="1" x14ac:dyDescent="0.2">
      <c r="A16" s="13">
        <v>15</v>
      </c>
      <c r="B16" s="13" t="s">
        <v>4</v>
      </c>
      <c r="C16" s="14">
        <v>19.399999999999999</v>
      </c>
      <c r="D16" s="24"/>
    </row>
    <row r="17" spans="1:4" ht="12.75" customHeight="1" x14ac:dyDescent="0.2">
      <c r="A17" s="13">
        <v>16</v>
      </c>
      <c r="B17" s="13" t="s">
        <v>4</v>
      </c>
      <c r="C17" s="14">
        <v>18.5</v>
      </c>
      <c r="D17" s="24"/>
    </row>
    <row r="18" spans="1:4" ht="12.75" customHeight="1" x14ac:dyDescent="0.2">
      <c r="A18" s="13">
        <v>17</v>
      </c>
      <c r="B18" s="13" t="s">
        <v>4</v>
      </c>
      <c r="C18" s="14">
        <v>20.5</v>
      </c>
      <c r="D18" s="24"/>
    </row>
    <row r="19" spans="1:4" ht="12.75" customHeight="1" x14ac:dyDescent="0.2">
      <c r="A19" s="13">
        <v>18</v>
      </c>
      <c r="B19" s="13" t="s">
        <v>4</v>
      </c>
      <c r="C19" s="14">
        <v>22.3</v>
      </c>
      <c r="D19" s="24"/>
    </row>
    <row r="20" spans="1:4" ht="12.75" customHeight="1" x14ac:dyDescent="0.2">
      <c r="A20" s="13">
        <v>19</v>
      </c>
      <c r="B20" s="13" t="s">
        <v>6</v>
      </c>
      <c r="C20" s="14">
        <v>19.3</v>
      </c>
      <c r="D20" s="24"/>
    </row>
    <row r="21" spans="1:4" ht="12.75" customHeight="1" x14ac:dyDescent="0.2">
      <c r="A21" s="13">
        <v>20</v>
      </c>
      <c r="B21" s="13" t="s">
        <v>6</v>
      </c>
      <c r="C21" s="14">
        <v>21.1</v>
      </c>
      <c r="D21" s="24"/>
    </row>
    <row r="22" spans="1:4" ht="12.75" customHeight="1" x14ac:dyDescent="0.2">
      <c r="A22" s="13">
        <v>21</v>
      </c>
      <c r="B22" s="13" t="s">
        <v>6</v>
      </c>
      <c r="C22" s="14">
        <v>16.899999999999999</v>
      </c>
      <c r="D22" s="24"/>
    </row>
    <row r="23" spans="1:4" ht="12.75" customHeight="1" x14ac:dyDescent="0.2">
      <c r="A23" s="13">
        <v>22</v>
      </c>
      <c r="B23" s="13" t="s">
        <v>6</v>
      </c>
      <c r="C23" s="14">
        <v>17.5</v>
      </c>
      <c r="D23" s="24"/>
    </row>
    <row r="24" spans="1:4" ht="12.75" customHeight="1" x14ac:dyDescent="0.2">
      <c r="A24" s="13">
        <v>23</v>
      </c>
      <c r="B24" s="13" t="s">
        <v>6</v>
      </c>
      <c r="C24" s="14">
        <v>18.3</v>
      </c>
      <c r="D24" s="24"/>
    </row>
    <row r="25" spans="1:4" ht="12.75" customHeight="1" x14ac:dyDescent="0.2">
      <c r="A25" s="13">
        <v>24</v>
      </c>
      <c r="B25" s="13" t="s">
        <v>6</v>
      </c>
      <c r="C25" s="14">
        <v>19.8</v>
      </c>
      <c r="D25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21"/>
  <sheetViews>
    <sheetView topLeftCell="Z1" workbookViewId="0">
      <selection activeCell="AV15" sqref="AV15"/>
    </sheetView>
  </sheetViews>
  <sheetFormatPr baseColWidth="10" defaultRowHeight="12" x14ac:dyDescent="0.2"/>
  <cols>
    <col min="1" max="1" width="5.33203125" style="77" customWidth="1"/>
    <col min="2" max="20" width="4.83203125" style="77" customWidth="1"/>
    <col min="21" max="21" width="10.5" style="78" customWidth="1"/>
    <col min="22" max="22" width="17.5" style="79" customWidth="1"/>
    <col min="23" max="23" width="6.6640625" style="83" customWidth="1"/>
    <col min="24" max="24" width="22.83203125" style="77" customWidth="1"/>
    <col min="25" max="25" width="20.5" style="77" customWidth="1"/>
    <col min="26" max="26" width="13.1640625" style="77" customWidth="1"/>
    <col min="27" max="27" width="13.6640625" style="77" customWidth="1"/>
    <col min="28" max="29" width="14" style="77" customWidth="1"/>
    <col min="30" max="30" width="10.33203125" style="77" customWidth="1"/>
    <col min="31" max="31" width="12.5" style="77" customWidth="1"/>
    <col min="32" max="32" width="13" style="77" customWidth="1"/>
    <col min="33" max="33" width="13.83203125" style="77" customWidth="1"/>
    <col min="34" max="34" width="17" style="77" customWidth="1"/>
    <col min="35" max="35" width="16.6640625" style="77" customWidth="1"/>
    <col min="36" max="36" width="17.33203125" style="77" customWidth="1"/>
    <col min="37" max="37" width="13.83203125" style="77" customWidth="1"/>
    <col min="38" max="38" width="11.83203125" style="77" customWidth="1"/>
    <col min="39" max="39" width="13.83203125" style="77" customWidth="1"/>
    <col min="40" max="40" width="15.6640625" style="77" customWidth="1"/>
    <col min="41" max="41" width="14.5" style="77" customWidth="1"/>
    <col min="42" max="42" width="10" style="77" customWidth="1"/>
    <col min="43" max="43" width="4.5" style="77" customWidth="1"/>
    <col min="44" max="44" width="4.33203125" style="84" customWidth="1"/>
    <col min="45" max="45" width="4.5" style="84" customWidth="1"/>
    <col min="46" max="46" width="22.5" style="178" customWidth="1"/>
    <col min="47" max="47" width="19" style="178" customWidth="1"/>
    <col min="48" max="48" width="16.5" style="178" customWidth="1"/>
    <col min="49" max="49" width="20.83203125" style="178" customWidth="1"/>
    <col min="50" max="50" width="5.6640625" style="84" customWidth="1"/>
    <col min="51" max="51" width="49.1640625" style="84" customWidth="1"/>
  </cols>
  <sheetData>
    <row r="1" spans="1:51" ht="22.5" x14ac:dyDescent="0.2">
      <c r="A1" s="128" t="s">
        <v>0</v>
      </c>
      <c r="B1" s="128" t="s">
        <v>2</v>
      </c>
      <c r="C1" s="128" t="s">
        <v>3</v>
      </c>
      <c r="D1" s="128" t="s">
        <v>4</v>
      </c>
      <c r="E1" s="128" t="s">
        <v>6</v>
      </c>
      <c r="F1" s="128" t="s">
        <v>86</v>
      </c>
      <c r="G1" s="128" t="s">
        <v>95</v>
      </c>
      <c r="H1" s="128" t="s">
        <v>425</v>
      </c>
      <c r="I1" s="128" t="s">
        <v>426</v>
      </c>
      <c r="J1" s="128" t="s">
        <v>427</v>
      </c>
      <c r="K1" s="128" t="s">
        <v>428</v>
      </c>
      <c r="L1" s="128" t="s">
        <v>429</v>
      </c>
      <c r="M1" s="128" t="s">
        <v>167</v>
      </c>
      <c r="N1" s="128" t="s">
        <v>12</v>
      </c>
      <c r="O1" s="128" t="s">
        <v>430</v>
      </c>
      <c r="P1" s="128" t="s">
        <v>431</v>
      </c>
      <c r="Q1" s="128" t="s">
        <v>11</v>
      </c>
      <c r="R1" s="128" t="s">
        <v>432</v>
      </c>
      <c r="S1" s="128" t="s">
        <v>433</v>
      </c>
      <c r="T1" s="128" t="s">
        <v>434</v>
      </c>
      <c r="U1" s="128" t="s">
        <v>435</v>
      </c>
      <c r="V1" s="128" t="s">
        <v>436</v>
      </c>
      <c r="W1" s="128" t="s">
        <v>437</v>
      </c>
      <c r="X1" s="128" t="s">
        <v>438</v>
      </c>
      <c r="Y1" s="128" t="s">
        <v>439</v>
      </c>
      <c r="Z1" s="128" t="s">
        <v>440</v>
      </c>
      <c r="AA1" s="128" t="s">
        <v>441</v>
      </c>
      <c r="AB1" s="128" t="s">
        <v>442</v>
      </c>
      <c r="AC1" s="128" t="s">
        <v>443</v>
      </c>
      <c r="AD1" s="128" t="s">
        <v>444</v>
      </c>
      <c r="AE1" s="128" t="s">
        <v>445</v>
      </c>
      <c r="AF1" s="128" t="s">
        <v>446</v>
      </c>
      <c r="AG1" s="128" t="s">
        <v>447</v>
      </c>
      <c r="AH1" s="128" t="s">
        <v>448</v>
      </c>
      <c r="AI1" s="128" t="s">
        <v>449</v>
      </c>
      <c r="AJ1" s="128" t="s">
        <v>450</v>
      </c>
      <c r="AK1" s="128" t="s">
        <v>451</v>
      </c>
      <c r="AL1" s="128" t="s">
        <v>452</v>
      </c>
      <c r="AM1" s="128" t="s">
        <v>453</v>
      </c>
      <c r="AN1" s="128" t="s">
        <v>454</v>
      </c>
      <c r="AO1" s="128" t="s">
        <v>455</v>
      </c>
      <c r="AP1" s="128" t="s">
        <v>456</v>
      </c>
      <c r="AQ1" s="70"/>
      <c r="AR1" s="52"/>
      <c r="AS1" s="52"/>
      <c r="AT1" s="171"/>
      <c r="AU1" s="171"/>
      <c r="AV1" s="171"/>
      <c r="AW1" s="171"/>
      <c r="AX1" s="52"/>
      <c r="AY1" s="52"/>
    </row>
    <row r="2" spans="1:51" x14ac:dyDescent="0.2">
      <c r="A2" s="71">
        <v>1</v>
      </c>
      <c r="B2" s="71">
        <v>1</v>
      </c>
      <c r="C2" s="71">
        <v>1</v>
      </c>
      <c r="D2" s="71">
        <v>-1</v>
      </c>
      <c r="E2" s="71">
        <v>-1</v>
      </c>
      <c r="F2" s="71">
        <v>-1</v>
      </c>
      <c r="G2" s="71">
        <v>1</v>
      </c>
      <c r="H2" s="71">
        <v>1</v>
      </c>
      <c r="I2" s="71">
        <v>1</v>
      </c>
      <c r="J2" s="71">
        <v>-1</v>
      </c>
      <c r="K2" s="71">
        <v>1</v>
      </c>
      <c r="L2" s="71">
        <v>-1</v>
      </c>
      <c r="M2" s="71">
        <v>1</v>
      </c>
      <c r="N2" s="71">
        <v>-1</v>
      </c>
      <c r="O2" s="71">
        <v>-1</v>
      </c>
      <c r="P2" s="71">
        <v>-1</v>
      </c>
      <c r="Q2" s="71">
        <v>-1</v>
      </c>
      <c r="R2" s="71">
        <v>1</v>
      </c>
      <c r="S2" s="71">
        <v>1</v>
      </c>
      <c r="T2" s="71">
        <v>-1</v>
      </c>
      <c r="U2" s="72">
        <v>52</v>
      </c>
      <c r="V2" s="73">
        <v>1.04</v>
      </c>
      <c r="W2" s="85"/>
      <c r="X2" s="71" t="s">
        <v>457</v>
      </c>
      <c r="Y2" s="71" t="s">
        <v>458</v>
      </c>
      <c r="Z2" s="71" t="s">
        <v>459</v>
      </c>
      <c r="AA2" s="71" t="s">
        <v>460</v>
      </c>
      <c r="AB2" s="71" t="s">
        <v>461</v>
      </c>
      <c r="AC2" s="71" t="s">
        <v>462</v>
      </c>
      <c r="AD2" s="71" t="s">
        <v>461</v>
      </c>
      <c r="AE2" s="71" t="s">
        <v>459</v>
      </c>
      <c r="AF2" s="71" t="s">
        <v>463</v>
      </c>
      <c r="AG2" s="71" t="s">
        <v>464</v>
      </c>
      <c r="AH2" s="71" t="s">
        <v>465</v>
      </c>
      <c r="AI2" s="71" t="s">
        <v>466</v>
      </c>
      <c r="AJ2" s="71" t="s">
        <v>467</v>
      </c>
      <c r="AK2" s="71" t="s">
        <v>468</v>
      </c>
      <c r="AL2" s="71" t="s">
        <v>469</v>
      </c>
      <c r="AM2" s="71" t="s">
        <v>470</v>
      </c>
      <c r="AN2" s="71" t="s">
        <v>471</v>
      </c>
      <c r="AO2" s="71" t="s">
        <v>459</v>
      </c>
      <c r="AP2" s="74" t="s">
        <v>472</v>
      </c>
      <c r="AQ2" s="75"/>
      <c r="AR2" s="133" t="s">
        <v>0</v>
      </c>
      <c r="AS2" s="133"/>
      <c r="AT2" s="172" t="s">
        <v>473</v>
      </c>
      <c r="AU2" s="172" t="s">
        <v>474</v>
      </c>
      <c r="AV2" s="173" t="s">
        <v>475</v>
      </c>
      <c r="AW2" s="173" t="s">
        <v>476</v>
      </c>
      <c r="AX2" s="135"/>
      <c r="AY2" s="132" t="s">
        <v>477</v>
      </c>
    </row>
    <row r="3" spans="1:51" ht="14.45" customHeight="1" x14ac:dyDescent="0.2">
      <c r="A3" s="71">
        <v>2</v>
      </c>
      <c r="B3" s="71">
        <v>-1</v>
      </c>
      <c r="C3" s="71">
        <v>1</v>
      </c>
      <c r="D3" s="71">
        <v>1</v>
      </c>
      <c r="E3" s="71">
        <v>-1</v>
      </c>
      <c r="F3" s="71">
        <v>1</v>
      </c>
      <c r="G3" s="71">
        <v>1</v>
      </c>
      <c r="H3" s="71">
        <v>1</v>
      </c>
      <c r="I3" s="71">
        <v>1</v>
      </c>
      <c r="J3" s="71">
        <v>1</v>
      </c>
      <c r="K3" s="71">
        <v>-1</v>
      </c>
      <c r="L3" s="71">
        <v>1</v>
      </c>
      <c r="M3" s="71">
        <v>-1</v>
      </c>
      <c r="N3" s="71">
        <v>1</v>
      </c>
      <c r="O3" s="71">
        <v>-1</v>
      </c>
      <c r="P3" s="71">
        <v>-1</v>
      </c>
      <c r="Q3" s="71">
        <v>-1</v>
      </c>
      <c r="R3" s="71">
        <v>-1</v>
      </c>
      <c r="S3" s="71">
        <v>1</v>
      </c>
      <c r="T3" s="71">
        <v>1</v>
      </c>
      <c r="U3" s="72">
        <v>38</v>
      </c>
      <c r="V3" s="73">
        <v>0.76</v>
      </c>
      <c r="W3" s="85"/>
      <c r="X3" s="71" t="s">
        <v>478</v>
      </c>
      <c r="Y3" s="71" t="s">
        <v>458</v>
      </c>
      <c r="Z3" s="71" t="s">
        <v>461</v>
      </c>
      <c r="AA3" s="71" t="s">
        <v>460</v>
      </c>
      <c r="AB3" s="71" t="s">
        <v>459</v>
      </c>
      <c r="AC3" s="71" t="s">
        <v>462</v>
      </c>
      <c r="AD3" s="71" t="s">
        <v>461</v>
      </c>
      <c r="AE3" s="71" t="s">
        <v>459</v>
      </c>
      <c r="AF3" s="71" t="s">
        <v>479</v>
      </c>
      <c r="AG3" s="71" t="s">
        <v>480</v>
      </c>
      <c r="AH3" s="71" t="s">
        <v>481</v>
      </c>
      <c r="AI3" s="71" t="s">
        <v>482</v>
      </c>
      <c r="AJ3" s="71" t="s">
        <v>483</v>
      </c>
      <c r="AK3" s="71" t="s">
        <v>468</v>
      </c>
      <c r="AL3" s="71" t="s">
        <v>469</v>
      </c>
      <c r="AM3" s="71" t="s">
        <v>470</v>
      </c>
      <c r="AN3" s="71" t="s">
        <v>484</v>
      </c>
      <c r="AO3" s="71" t="s">
        <v>459</v>
      </c>
      <c r="AP3" s="74" t="s">
        <v>469</v>
      </c>
      <c r="AQ3" s="75"/>
      <c r="AR3" s="76">
        <v>1</v>
      </c>
      <c r="AS3" s="76"/>
      <c r="AT3" s="174" t="s">
        <v>485</v>
      </c>
      <c r="AU3" s="174" t="s">
        <v>438</v>
      </c>
      <c r="AV3" s="175" t="s">
        <v>478</v>
      </c>
      <c r="AW3" s="175" t="s">
        <v>457</v>
      </c>
      <c r="AX3" s="80"/>
      <c r="AY3" s="132" t="s">
        <v>486</v>
      </c>
    </row>
    <row r="4" spans="1:51" x14ac:dyDescent="0.2">
      <c r="A4" s="71">
        <v>3</v>
      </c>
      <c r="B4" s="71">
        <v>1</v>
      </c>
      <c r="C4" s="71">
        <v>-1</v>
      </c>
      <c r="D4" s="71">
        <v>1</v>
      </c>
      <c r="E4" s="71">
        <v>1</v>
      </c>
      <c r="F4" s="71">
        <v>1</v>
      </c>
      <c r="G4" s="71">
        <v>-1</v>
      </c>
      <c r="H4" s="71">
        <v>1</v>
      </c>
      <c r="I4" s="71">
        <v>1</v>
      </c>
      <c r="J4" s="71">
        <v>1</v>
      </c>
      <c r="K4" s="71">
        <v>1</v>
      </c>
      <c r="L4" s="71">
        <v>-1</v>
      </c>
      <c r="M4" s="71">
        <v>1</v>
      </c>
      <c r="N4" s="71">
        <v>-1</v>
      </c>
      <c r="O4" s="71">
        <v>1</v>
      </c>
      <c r="P4" s="71">
        <v>-1</v>
      </c>
      <c r="Q4" s="71">
        <v>-1</v>
      </c>
      <c r="R4" s="71">
        <v>-1</v>
      </c>
      <c r="S4" s="71">
        <v>-1</v>
      </c>
      <c r="T4" s="71">
        <v>1</v>
      </c>
      <c r="U4" s="72">
        <v>42</v>
      </c>
      <c r="V4" s="73">
        <v>0.84</v>
      </c>
      <c r="W4" s="85"/>
      <c r="X4" s="71" t="s">
        <v>457</v>
      </c>
      <c r="Y4" s="71" t="s">
        <v>487</v>
      </c>
      <c r="Z4" s="71" t="s">
        <v>461</v>
      </c>
      <c r="AA4" s="71" t="s">
        <v>488</v>
      </c>
      <c r="AB4" s="71" t="s">
        <v>459</v>
      </c>
      <c r="AC4" s="71" t="s">
        <v>489</v>
      </c>
      <c r="AD4" s="71" t="s">
        <v>461</v>
      </c>
      <c r="AE4" s="71" t="s">
        <v>459</v>
      </c>
      <c r="AF4" s="71" t="s">
        <v>479</v>
      </c>
      <c r="AG4" s="71" t="s">
        <v>464</v>
      </c>
      <c r="AH4" s="71" t="s">
        <v>465</v>
      </c>
      <c r="AI4" s="71" t="s">
        <v>466</v>
      </c>
      <c r="AJ4" s="71" t="s">
        <v>467</v>
      </c>
      <c r="AK4" s="71" t="s">
        <v>490</v>
      </c>
      <c r="AL4" s="71" t="s">
        <v>469</v>
      </c>
      <c r="AM4" s="71" t="s">
        <v>470</v>
      </c>
      <c r="AN4" s="71" t="s">
        <v>484</v>
      </c>
      <c r="AO4" s="71" t="s">
        <v>461</v>
      </c>
      <c r="AP4" s="74" t="s">
        <v>469</v>
      </c>
      <c r="AQ4" s="75"/>
      <c r="AR4" s="76">
        <v>2</v>
      </c>
      <c r="AS4" s="76"/>
      <c r="AT4" s="174" t="s">
        <v>491</v>
      </c>
      <c r="AU4" s="174" t="s">
        <v>439</v>
      </c>
      <c r="AV4" s="175" t="s">
        <v>487</v>
      </c>
      <c r="AW4" s="175" t="s">
        <v>458</v>
      </c>
      <c r="AX4" s="80"/>
      <c r="AY4" s="132" t="s">
        <v>492</v>
      </c>
    </row>
    <row r="5" spans="1:51" x14ac:dyDescent="0.2">
      <c r="A5" s="71">
        <v>4</v>
      </c>
      <c r="B5" s="71">
        <v>1</v>
      </c>
      <c r="C5" s="71">
        <v>1</v>
      </c>
      <c r="D5" s="71">
        <v>-1</v>
      </c>
      <c r="E5" s="71">
        <v>1</v>
      </c>
      <c r="F5" s="71">
        <v>-1</v>
      </c>
      <c r="G5" s="71">
        <v>-1</v>
      </c>
      <c r="H5" s="71">
        <v>-1</v>
      </c>
      <c r="I5" s="71">
        <v>1</v>
      </c>
      <c r="J5" s="71">
        <v>1</v>
      </c>
      <c r="K5" s="71">
        <v>1</v>
      </c>
      <c r="L5" s="71">
        <v>1</v>
      </c>
      <c r="M5" s="71">
        <v>-1</v>
      </c>
      <c r="N5" s="71">
        <v>1</v>
      </c>
      <c r="O5" s="71">
        <v>-1</v>
      </c>
      <c r="P5" s="71">
        <v>1</v>
      </c>
      <c r="Q5" s="71">
        <v>-1</v>
      </c>
      <c r="R5" s="71">
        <v>-1</v>
      </c>
      <c r="S5" s="71">
        <v>-1</v>
      </c>
      <c r="T5" s="71">
        <v>-1</v>
      </c>
      <c r="U5" s="72">
        <v>134</v>
      </c>
      <c r="V5" s="73">
        <v>2.68</v>
      </c>
      <c r="W5" s="85"/>
      <c r="X5" s="71" t="s">
        <v>457</v>
      </c>
      <c r="Y5" s="71" t="s">
        <v>458</v>
      </c>
      <c r="Z5" s="71" t="s">
        <v>459</v>
      </c>
      <c r="AA5" s="71" t="s">
        <v>488</v>
      </c>
      <c r="AB5" s="71" t="s">
        <v>461</v>
      </c>
      <c r="AC5" s="71" t="s">
        <v>489</v>
      </c>
      <c r="AD5" s="71" t="s">
        <v>459</v>
      </c>
      <c r="AE5" s="71" t="s">
        <v>459</v>
      </c>
      <c r="AF5" s="71" t="s">
        <v>479</v>
      </c>
      <c r="AG5" s="71" t="s">
        <v>464</v>
      </c>
      <c r="AH5" s="71" t="s">
        <v>481</v>
      </c>
      <c r="AI5" s="71" t="s">
        <v>482</v>
      </c>
      <c r="AJ5" s="71" t="s">
        <v>483</v>
      </c>
      <c r="AK5" s="71" t="s">
        <v>468</v>
      </c>
      <c r="AL5" s="71" t="s">
        <v>472</v>
      </c>
      <c r="AM5" s="71" t="s">
        <v>470</v>
      </c>
      <c r="AN5" s="71" t="s">
        <v>484</v>
      </c>
      <c r="AO5" s="71" t="s">
        <v>461</v>
      </c>
      <c r="AP5" s="74" t="s">
        <v>472</v>
      </c>
      <c r="AQ5" s="75"/>
      <c r="AR5" s="76">
        <v>3</v>
      </c>
      <c r="AS5" s="76"/>
      <c r="AT5" s="174" t="s">
        <v>493</v>
      </c>
      <c r="AU5" s="174" t="s">
        <v>494</v>
      </c>
      <c r="AV5" s="175" t="s">
        <v>495</v>
      </c>
      <c r="AW5" s="175" t="s">
        <v>496</v>
      </c>
      <c r="AX5" s="80"/>
      <c r="AY5" s="132" t="s">
        <v>497</v>
      </c>
    </row>
    <row r="6" spans="1:51" x14ac:dyDescent="0.2">
      <c r="A6" s="71">
        <v>5</v>
      </c>
      <c r="B6" s="71">
        <v>-1</v>
      </c>
      <c r="C6" s="71">
        <v>1</v>
      </c>
      <c r="D6" s="71">
        <v>1</v>
      </c>
      <c r="E6" s="71">
        <v>-1</v>
      </c>
      <c r="F6" s="71">
        <v>-1</v>
      </c>
      <c r="G6" s="71">
        <v>1</v>
      </c>
      <c r="H6" s="71">
        <v>-1</v>
      </c>
      <c r="I6" s="71">
        <v>-1</v>
      </c>
      <c r="J6" s="71">
        <v>1</v>
      </c>
      <c r="K6" s="71">
        <v>1</v>
      </c>
      <c r="L6" s="71">
        <v>1</v>
      </c>
      <c r="M6" s="71">
        <v>1</v>
      </c>
      <c r="N6" s="71">
        <v>-1</v>
      </c>
      <c r="O6" s="71">
        <v>1</v>
      </c>
      <c r="P6" s="71">
        <v>-1</v>
      </c>
      <c r="Q6" s="71">
        <v>1</v>
      </c>
      <c r="R6" s="71">
        <v>-1</v>
      </c>
      <c r="S6" s="71">
        <v>-1</v>
      </c>
      <c r="T6" s="71">
        <v>-1</v>
      </c>
      <c r="U6" s="72">
        <v>104</v>
      </c>
      <c r="V6" s="73">
        <v>2.08</v>
      </c>
      <c r="W6" s="85"/>
      <c r="X6" s="71" t="s">
        <v>478</v>
      </c>
      <c r="Y6" s="71" t="s">
        <v>458</v>
      </c>
      <c r="Z6" s="71" t="s">
        <v>461</v>
      </c>
      <c r="AA6" s="71" t="s">
        <v>460</v>
      </c>
      <c r="AB6" s="71" t="s">
        <v>461</v>
      </c>
      <c r="AC6" s="71" t="s">
        <v>462</v>
      </c>
      <c r="AD6" s="71" t="s">
        <v>459</v>
      </c>
      <c r="AE6" s="71" t="s">
        <v>461</v>
      </c>
      <c r="AF6" s="71" t="s">
        <v>479</v>
      </c>
      <c r="AG6" s="71" t="s">
        <v>464</v>
      </c>
      <c r="AH6" s="71" t="s">
        <v>481</v>
      </c>
      <c r="AI6" s="71" t="s">
        <v>466</v>
      </c>
      <c r="AJ6" s="71" t="s">
        <v>467</v>
      </c>
      <c r="AK6" s="71" t="s">
        <v>490</v>
      </c>
      <c r="AL6" s="71" t="s">
        <v>469</v>
      </c>
      <c r="AM6" s="71" t="s">
        <v>498</v>
      </c>
      <c r="AN6" s="71" t="s">
        <v>484</v>
      </c>
      <c r="AO6" s="71" t="s">
        <v>461</v>
      </c>
      <c r="AP6" s="74" t="s">
        <v>472</v>
      </c>
      <c r="AQ6" s="75"/>
      <c r="AR6" s="76">
        <v>4</v>
      </c>
      <c r="AS6" s="76"/>
      <c r="AT6" s="174" t="s">
        <v>499</v>
      </c>
      <c r="AU6" s="174" t="s">
        <v>441</v>
      </c>
      <c r="AV6" s="175" t="s">
        <v>500</v>
      </c>
      <c r="AW6" s="176" t="s">
        <v>501</v>
      </c>
      <c r="AX6" s="81"/>
      <c r="AY6" s="132" t="s">
        <v>502</v>
      </c>
    </row>
    <row r="7" spans="1:51" x14ac:dyDescent="0.2">
      <c r="A7" s="71">
        <v>6</v>
      </c>
      <c r="B7" s="71">
        <v>-1</v>
      </c>
      <c r="C7" s="71">
        <v>-1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71">
        <v>-1</v>
      </c>
      <c r="J7" s="71">
        <v>-1</v>
      </c>
      <c r="K7" s="71">
        <v>1</v>
      </c>
      <c r="L7" s="71">
        <v>1</v>
      </c>
      <c r="M7" s="71">
        <v>1</v>
      </c>
      <c r="N7" s="71">
        <v>1</v>
      </c>
      <c r="O7" s="71">
        <v>-1</v>
      </c>
      <c r="P7" s="71">
        <v>1</v>
      </c>
      <c r="Q7" s="71">
        <v>-1</v>
      </c>
      <c r="R7" s="71">
        <v>1</v>
      </c>
      <c r="S7" s="71">
        <v>-1</v>
      </c>
      <c r="T7" s="71">
        <v>-1</v>
      </c>
      <c r="U7" s="72">
        <v>60</v>
      </c>
      <c r="V7" s="73">
        <v>1.2</v>
      </c>
      <c r="W7" s="85"/>
      <c r="X7" s="71" t="s">
        <v>478</v>
      </c>
      <c r="Y7" s="71" t="s">
        <v>487</v>
      </c>
      <c r="Z7" s="71" t="s">
        <v>461</v>
      </c>
      <c r="AA7" s="71" t="s">
        <v>488</v>
      </c>
      <c r="AB7" s="71" t="s">
        <v>459</v>
      </c>
      <c r="AC7" s="71" t="s">
        <v>462</v>
      </c>
      <c r="AD7" s="71" t="s">
        <v>461</v>
      </c>
      <c r="AE7" s="71" t="s">
        <v>461</v>
      </c>
      <c r="AF7" s="71" t="s">
        <v>463</v>
      </c>
      <c r="AG7" s="71" t="s">
        <v>464</v>
      </c>
      <c r="AH7" s="71" t="s">
        <v>481</v>
      </c>
      <c r="AI7" s="71" t="s">
        <v>466</v>
      </c>
      <c r="AJ7" s="71" t="s">
        <v>483</v>
      </c>
      <c r="AK7" s="71" t="s">
        <v>468</v>
      </c>
      <c r="AL7" s="71" t="s">
        <v>472</v>
      </c>
      <c r="AM7" s="71" t="s">
        <v>470</v>
      </c>
      <c r="AN7" s="71" t="s">
        <v>471</v>
      </c>
      <c r="AO7" s="71" t="s">
        <v>461</v>
      </c>
      <c r="AP7" s="74" t="s">
        <v>472</v>
      </c>
      <c r="AQ7" s="75"/>
      <c r="AR7" s="76">
        <v>5</v>
      </c>
      <c r="AS7" s="76"/>
      <c r="AT7" s="174" t="s">
        <v>503</v>
      </c>
      <c r="AU7" s="174" t="s">
        <v>442</v>
      </c>
      <c r="AV7" s="175" t="s">
        <v>495</v>
      </c>
      <c r="AW7" s="175" t="s">
        <v>496</v>
      </c>
      <c r="AX7" s="80"/>
      <c r="AY7" s="169"/>
    </row>
    <row r="8" spans="1:51" x14ac:dyDescent="0.2">
      <c r="A8" s="71">
        <v>7</v>
      </c>
      <c r="B8" s="71">
        <v>-1</v>
      </c>
      <c r="C8" s="71">
        <v>-1</v>
      </c>
      <c r="D8" s="71">
        <v>-1</v>
      </c>
      <c r="E8" s="71">
        <v>1</v>
      </c>
      <c r="F8" s="71">
        <v>-1</v>
      </c>
      <c r="G8" s="71">
        <v>-1</v>
      </c>
      <c r="H8" s="71">
        <v>1</v>
      </c>
      <c r="I8" s="71">
        <v>1</v>
      </c>
      <c r="J8" s="71">
        <v>-1</v>
      </c>
      <c r="K8" s="71">
        <v>-1</v>
      </c>
      <c r="L8" s="71">
        <v>1</v>
      </c>
      <c r="M8" s="71">
        <v>1</v>
      </c>
      <c r="N8" s="71">
        <v>1</v>
      </c>
      <c r="O8" s="71">
        <v>1</v>
      </c>
      <c r="P8" s="71">
        <v>-1</v>
      </c>
      <c r="Q8" s="71">
        <v>1</v>
      </c>
      <c r="R8" s="71">
        <v>-1</v>
      </c>
      <c r="S8" s="71">
        <v>1</v>
      </c>
      <c r="T8" s="71">
        <v>-1</v>
      </c>
      <c r="U8" s="72">
        <v>61</v>
      </c>
      <c r="V8" s="73">
        <v>1.22</v>
      </c>
      <c r="W8" s="85"/>
      <c r="X8" s="71" t="s">
        <v>478</v>
      </c>
      <c r="Y8" s="71" t="s">
        <v>487</v>
      </c>
      <c r="Z8" s="71" t="s">
        <v>459</v>
      </c>
      <c r="AA8" s="71" t="s">
        <v>488</v>
      </c>
      <c r="AB8" s="71" t="s">
        <v>461</v>
      </c>
      <c r="AC8" s="71" t="s">
        <v>489</v>
      </c>
      <c r="AD8" s="71" t="s">
        <v>461</v>
      </c>
      <c r="AE8" s="71" t="s">
        <v>459</v>
      </c>
      <c r="AF8" s="71" t="s">
        <v>463</v>
      </c>
      <c r="AG8" s="71" t="s">
        <v>480</v>
      </c>
      <c r="AH8" s="71" t="s">
        <v>481</v>
      </c>
      <c r="AI8" s="71" t="s">
        <v>466</v>
      </c>
      <c r="AJ8" s="71" t="s">
        <v>483</v>
      </c>
      <c r="AK8" s="71" t="s">
        <v>490</v>
      </c>
      <c r="AL8" s="71" t="s">
        <v>469</v>
      </c>
      <c r="AM8" s="71" t="s">
        <v>498</v>
      </c>
      <c r="AN8" s="71" t="s">
        <v>484</v>
      </c>
      <c r="AO8" s="71" t="s">
        <v>459</v>
      </c>
      <c r="AP8" s="74" t="s">
        <v>472</v>
      </c>
      <c r="AQ8" s="75"/>
      <c r="AR8" s="76">
        <v>6</v>
      </c>
      <c r="AS8" s="76"/>
      <c r="AT8" s="174" t="s">
        <v>504</v>
      </c>
      <c r="AU8" s="174" t="s">
        <v>443</v>
      </c>
      <c r="AV8" s="175" t="s">
        <v>37</v>
      </c>
      <c r="AW8" s="175" t="s">
        <v>38</v>
      </c>
      <c r="AX8" s="80"/>
      <c r="AY8" s="169"/>
    </row>
    <row r="9" spans="1:51" x14ac:dyDescent="0.2">
      <c r="A9" s="71">
        <v>8</v>
      </c>
      <c r="B9" s="71">
        <v>-1</v>
      </c>
      <c r="C9" s="71">
        <v>-1</v>
      </c>
      <c r="D9" s="71">
        <v>-1</v>
      </c>
      <c r="E9" s="71">
        <v>-1</v>
      </c>
      <c r="F9" s="71">
        <v>-1</v>
      </c>
      <c r="G9" s="71">
        <v>1</v>
      </c>
      <c r="H9" s="71">
        <v>-1</v>
      </c>
      <c r="I9" s="71">
        <v>1</v>
      </c>
      <c r="J9" s="71">
        <v>1</v>
      </c>
      <c r="K9" s="71">
        <v>-1</v>
      </c>
      <c r="L9" s="71">
        <v>-1</v>
      </c>
      <c r="M9" s="71">
        <v>1</v>
      </c>
      <c r="N9" s="71">
        <v>1</v>
      </c>
      <c r="O9" s="71">
        <v>1</v>
      </c>
      <c r="P9" s="71">
        <v>1</v>
      </c>
      <c r="Q9" s="71">
        <v>-1</v>
      </c>
      <c r="R9" s="71">
        <v>1</v>
      </c>
      <c r="S9" s="71">
        <v>-1</v>
      </c>
      <c r="T9" s="71">
        <v>1</v>
      </c>
      <c r="U9" s="72">
        <v>68</v>
      </c>
      <c r="V9" s="73">
        <v>1.36</v>
      </c>
      <c r="W9" s="85"/>
      <c r="X9" s="71" t="s">
        <v>478</v>
      </c>
      <c r="Y9" s="71" t="s">
        <v>487</v>
      </c>
      <c r="Z9" s="71" t="s">
        <v>459</v>
      </c>
      <c r="AA9" s="71" t="s">
        <v>460</v>
      </c>
      <c r="AB9" s="71" t="s">
        <v>461</v>
      </c>
      <c r="AC9" s="71" t="s">
        <v>462</v>
      </c>
      <c r="AD9" s="71" t="s">
        <v>459</v>
      </c>
      <c r="AE9" s="71" t="s">
        <v>459</v>
      </c>
      <c r="AF9" s="71" t="s">
        <v>479</v>
      </c>
      <c r="AG9" s="71" t="s">
        <v>480</v>
      </c>
      <c r="AH9" s="71" t="s">
        <v>465</v>
      </c>
      <c r="AI9" s="71" t="s">
        <v>466</v>
      </c>
      <c r="AJ9" s="71" t="s">
        <v>483</v>
      </c>
      <c r="AK9" s="71" t="s">
        <v>490</v>
      </c>
      <c r="AL9" s="71" t="s">
        <v>472</v>
      </c>
      <c r="AM9" s="71" t="s">
        <v>470</v>
      </c>
      <c r="AN9" s="71" t="s">
        <v>471</v>
      </c>
      <c r="AO9" s="71" t="s">
        <v>461</v>
      </c>
      <c r="AP9" s="74" t="s">
        <v>469</v>
      </c>
      <c r="AQ9" s="75"/>
      <c r="AR9" s="76">
        <v>7</v>
      </c>
      <c r="AS9" s="76"/>
      <c r="AT9" s="174" t="s">
        <v>505</v>
      </c>
      <c r="AU9" s="174" t="s">
        <v>444</v>
      </c>
      <c r="AV9" s="175" t="s">
        <v>495</v>
      </c>
      <c r="AW9" s="175" t="s">
        <v>496</v>
      </c>
      <c r="AX9" s="80"/>
      <c r="AY9" s="169"/>
    </row>
    <row r="10" spans="1:51" x14ac:dyDescent="0.2">
      <c r="A10" s="71">
        <v>9</v>
      </c>
      <c r="B10" s="71">
        <v>1</v>
      </c>
      <c r="C10" s="71">
        <v>-1</v>
      </c>
      <c r="D10" s="71">
        <v>-1</v>
      </c>
      <c r="E10" s="71">
        <v>-1</v>
      </c>
      <c r="F10" s="71">
        <v>1</v>
      </c>
      <c r="G10" s="71">
        <v>1</v>
      </c>
      <c r="H10" s="71">
        <v>1</v>
      </c>
      <c r="I10" s="71">
        <v>-1</v>
      </c>
      <c r="J10" s="71">
        <v>1</v>
      </c>
      <c r="K10" s="71">
        <v>1</v>
      </c>
      <c r="L10" s="71">
        <v>-1</v>
      </c>
      <c r="M10" s="71">
        <v>-1</v>
      </c>
      <c r="N10" s="71">
        <v>1</v>
      </c>
      <c r="O10" s="71">
        <v>1</v>
      </c>
      <c r="P10" s="71">
        <v>1</v>
      </c>
      <c r="Q10" s="71">
        <v>1</v>
      </c>
      <c r="R10" s="71">
        <v>-1</v>
      </c>
      <c r="S10" s="71">
        <v>1</v>
      </c>
      <c r="T10" s="71">
        <v>-1</v>
      </c>
      <c r="U10" s="72">
        <v>57</v>
      </c>
      <c r="V10" s="73">
        <v>1.1399999999999999</v>
      </c>
      <c r="W10" s="85"/>
      <c r="X10" s="71" t="s">
        <v>457</v>
      </c>
      <c r="Y10" s="71" t="s">
        <v>487</v>
      </c>
      <c r="Z10" s="71" t="s">
        <v>459</v>
      </c>
      <c r="AA10" s="71" t="s">
        <v>460</v>
      </c>
      <c r="AB10" s="71" t="s">
        <v>459</v>
      </c>
      <c r="AC10" s="71" t="s">
        <v>462</v>
      </c>
      <c r="AD10" s="71" t="s">
        <v>461</v>
      </c>
      <c r="AE10" s="71" t="s">
        <v>461</v>
      </c>
      <c r="AF10" s="71" t="s">
        <v>479</v>
      </c>
      <c r="AG10" s="71" t="s">
        <v>464</v>
      </c>
      <c r="AH10" s="71" t="s">
        <v>465</v>
      </c>
      <c r="AI10" s="71" t="s">
        <v>482</v>
      </c>
      <c r="AJ10" s="71" t="s">
        <v>483</v>
      </c>
      <c r="AK10" s="71" t="s">
        <v>490</v>
      </c>
      <c r="AL10" s="71" t="s">
        <v>472</v>
      </c>
      <c r="AM10" s="71" t="s">
        <v>498</v>
      </c>
      <c r="AN10" s="71" t="s">
        <v>484</v>
      </c>
      <c r="AO10" s="71" t="s">
        <v>459</v>
      </c>
      <c r="AP10" s="74" t="s">
        <v>472</v>
      </c>
      <c r="AQ10" s="75"/>
      <c r="AR10" s="76">
        <v>8</v>
      </c>
      <c r="AS10" s="76"/>
      <c r="AT10" s="174" t="s">
        <v>506</v>
      </c>
      <c r="AU10" s="174" t="s">
        <v>445</v>
      </c>
      <c r="AV10" s="175" t="s">
        <v>496</v>
      </c>
      <c r="AW10" s="175" t="s">
        <v>495</v>
      </c>
      <c r="AX10" s="80"/>
      <c r="AY10" s="169"/>
    </row>
    <row r="11" spans="1:51" x14ac:dyDescent="0.2">
      <c r="A11" s="71">
        <v>10</v>
      </c>
      <c r="B11" s="71">
        <v>-1</v>
      </c>
      <c r="C11" s="71">
        <v>1</v>
      </c>
      <c r="D11" s="71">
        <v>-1</v>
      </c>
      <c r="E11" s="71">
        <v>-1</v>
      </c>
      <c r="F11" s="71">
        <v>1</v>
      </c>
      <c r="G11" s="71">
        <v>-1</v>
      </c>
      <c r="H11" s="71">
        <v>1</v>
      </c>
      <c r="I11" s="71">
        <v>1</v>
      </c>
      <c r="J11" s="71">
        <v>-1</v>
      </c>
      <c r="K11" s="71">
        <v>1</v>
      </c>
      <c r="L11" s="71">
        <v>1</v>
      </c>
      <c r="M11" s="71">
        <v>-1</v>
      </c>
      <c r="N11" s="71">
        <v>-1</v>
      </c>
      <c r="O11" s="71">
        <v>1</v>
      </c>
      <c r="P11" s="71">
        <v>1</v>
      </c>
      <c r="Q11" s="71">
        <v>1</v>
      </c>
      <c r="R11" s="71">
        <v>1</v>
      </c>
      <c r="S11" s="71">
        <v>-1</v>
      </c>
      <c r="T11" s="71">
        <v>1</v>
      </c>
      <c r="U11" s="72">
        <v>30</v>
      </c>
      <c r="V11" s="73">
        <v>0.6</v>
      </c>
      <c r="W11" s="85"/>
      <c r="X11" s="71" t="s">
        <v>478</v>
      </c>
      <c r="Y11" s="71" t="s">
        <v>458</v>
      </c>
      <c r="Z11" s="71" t="s">
        <v>459</v>
      </c>
      <c r="AA11" s="71" t="s">
        <v>460</v>
      </c>
      <c r="AB11" s="71" t="s">
        <v>459</v>
      </c>
      <c r="AC11" s="71" t="s">
        <v>489</v>
      </c>
      <c r="AD11" s="71" t="s">
        <v>461</v>
      </c>
      <c r="AE11" s="71" t="s">
        <v>459</v>
      </c>
      <c r="AF11" s="71" t="s">
        <v>463</v>
      </c>
      <c r="AG11" s="71" t="s">
        <v>464</v>
      </c>
      <c r="AH11" s="71" t="s">
        <v>481</v>
      </c>
      <c r="AI11" s="71" t="s">
        <v>482</v>
      </c>
      <c r="AJ11" s="71" t="s">
        <v>467</v>
      </c>
      <c r="AK11" s="71" t="s">
        <v>490</v>
      </c>
      <c r="AL11" s="71" t="s">
        <v>472</v>
      </c>
      <c r="AM11" s="71" t="s">
        <v>498</v>
      </c>
      <c r="AN11" s="71" t="s">
        <v>471</v>
      </c>
      <c r="AO11" s="71" t="s">
        <v>461</v>
      </c>
      <c r="AP11" s="74" t="s">
        <v>469</v>
      </c>
      <c r="AQ11" s="75"/>
      <c r="AR11" s="76">
        <v>9</v>
      </c>
      <c r="AS11" s="76"/>
      <c r="AT11" s="174" t="s">
        <v>507</v>
      </c>
      <c r="AU11" s="174" t="s">
        <v>446</v>
      </c>
      <c r="AV11" s="175" t="s">
        <v>508</v>
      </c>
      <c r="AW11" s="177" t="s">
        <v>509</v>
      </c>
      <c r="AX11" s="82"/>
      <c r="AY11" s="169"/>
    </row>
    <row r="12" spans="1:51" x14ac:dyDescent="0.2">
      <c r="A12" s="71">
        <v>11</v>
      </c>
      <c r="B12" s="71">
        <v>1</v>
      </c>
      <c r="C12" s="71">
        <v>-1</v>
      </c>
      <c r="D12" s="71">
        <v>1</v>
      </c>
      <c r="E12" s="71">
        <v>-1</v>
      </c>
      <c r="F12" s="71">
        <v>1</v>
      </c>
      <c r="G12" s="71">
        <v>-1</v>
      </c>
      <c r="H12" s="71">
        <v>-1</v>
      </c>
      <c r="I12" s="71">
        <v>1</v>
      </c>
      <c r="J12" s="71">
        <v>1</v>
      </c>
      <c r="K12" s="71">
        <v>-1</v>
      </c>
      <c r="L12" s="71">
        <v>1</v>
      </c>
      <c r="M12" s="71">
        <v>1</v>
      </c>
      <c r="N12" s="71">
        <v>-1</v>
      </c>
      <c r="O12" s="71">
        <v>-1</v>
      </c>
      <c r="P12" s="71">
        <v>1</v>
      </c>
      <c r="Q12" s="71">
        <v>1</v>
      </c>
      <c r="R12" s="71">
        <v>1</v>
      </c>
      <c r="S12" s="71">
        <v>1</v>
      </c>
      <c r="T12" s="71">
        <v>-1</v>
      </c>
      <c r="U12" s="72">
        <v>108</v>
      </c>
      <c r="V12" s="73">
        <v>2.16</v>
      </c>
      <c r="W12" s="85"/>
      <c r="X12" s="71" t="s">
        <v>457</v>
      </c>
      <c r="Y12" s="71" t="s">
        <v>487</v>
      </c>
      <c r="Z12" s="71" t="s">
        <v>461</v>
      </c>
      <c r="AA12" s="71" t="s">
        <v>460</v>
      </c>
      <c r="AB12" s="71" t="s">
        <v>459</v>
      </c>
      <c r="AC12" s="71" t="s">
        <v>489</v>
      </c>
      <c r="AD12" s="71" t="s">
        <v>459</v>
      </c>
      <c r="AE12" s="71" t="s">
        <v>459</v>
      </c>
      <c r="AF12" s="71" t="s">
        <v>479</v>
      </c>
      <c r="AG12" s="71" t="s">
        <v>480</v>
      </c>
      <c r="AH12" s="71" t="s">
        <v>481</v>
      </c>
      <c r="AI12" s="71" t="s">
        <v>466</v>
      </c>
      <c r="AJ12" s="71" t="s">
        <v>467</v>
      </c>
      <c r="AK12" s="71" t="s">
        <v>468</v>
      </c>
      <c r="AL12" s="71" t="s">
        <v>472</v>
      </c>
      <c r="AM12" s="71" t="s">
        <v>498</v>
      </c>
      <c r="AN12" s="71" t="s">
        <v>471</v>
      </c>
      <c r="AO12" s="71" t="s">
        <v>459</v>
      </c>
      <c r="AP12" s="74" t="s">
        <v>472</v>
      </c>
      <c r="AQ12" s="75"/>
      <c r="AR12" s="76">
        <v>10</v>
      </c>
      <c r="AS12" s="76"/>
      <c r="AT12" s="174" t="s">
        <v>510</v>
      </c>
      <c r="AU12" s="174" t="s">
        <v>447</v>
      </c>
      <c r="AV12" s="175" t="s">
        <v>511</v>
      </c>
      <c r="AW12" s="175" t="s">
        <v>512</v>
      </c>
      <c r="AX12" s="76"/>
      <c r="AY12" s="170"/>
    </row>
    <row r="13" spans="1:51" x14ac:dyDescent="0.2">
      <c r="A13" s="71">
        <v>12</v>
      </c>
      <c r="B13" s="71">
        <v>-1</v>
      </c>
      <c r="C13" s="71">
        <v>1</v>
      </c>
      <c r="D13" s="71">
        <v>-1</v>
      </c>
      <c r="E13" s="71">
        <v>1</v>
      </c>
      <c r="F13" s="71">
        <v>1</v>
      </c>
      <c r="G13" s="71">
        <v>-1</v>
      </c>
      <c r="H13" s="71">
        <v>-1</v>
      </c>
      <c r="I13" s="71">
        <v>-1</v>
      </c>
      <c r="J13" s="71">
        <v>1</v>
      </c>
      <c r="K13" s="71">
        <v>1</v>
      </c>
      <c r="L13" s="71">
        <v>-1</v>
      </c>
      <c r="M13" s="71">
        <v>1</v>
      </c>
      <c r="N13" s="71">
        <v>1</v>
      </c>
      <c r="O13" s="71">
        <v>-1</v>
      </c>
      <c r="P13" s="71">
        <v>-1</v>
      </c>
      <c r="Q13" s="71">
        <v>1</v>
      </c>
      <c r="R13" s="71">
        <v>1</v>
      </c>
      <c r="S13" s="71">
        <v>1</v>
      </c>
      <c r="T13" s="71">
        <v>1</v>
      </c>
      <c r="U13" s="72">
        <v>39</v>
      </c>
      <c r="V13" s="73">
        <v>0.78</v>
      </c>
      <c r="W13" s="85"/>
      <c r="X13" s="71" t="s">
        <v>478</v>
      </c>
      <c r="Y13" s="71" t="s">
        <v>458</v>
      </c>
      <c r="Z13" s="71" t="s">
        <v>459</v>
      </c>
      <c r="AA13" s="71" t="s">
        <v>488</v>
      </c>
      <c r="AB13" s="71" t="s">
        <v>459</v>
      </c>
      <c r="AC13" s="71" t="s">
        <v>489</v>
      </c>
      <c r="AD13" s="71" t="s">
        <v>459</v>
      </c>
      <c r="AE13" s="71" t="s">
        <v>461</v>
      </c>
      <c r="AF13" s="71" t="s">
        <v>479</v>
      </c>
      <c r="AG13" s="71" t="s">
        <v>464</v>
      </c>
      <c r="AH13" s="71" t="s">
        <v>465</v>
      </c>
      <c r="AI13" s="71" t="s">
        <v>466</v>
      </c>
      <c r="AJ13" s="71" t="s">
        <v>483</v>
      </c>
      <c r="AK13" s="71" t="s">
        <v>468</v>
      </c>
      <c r="AL13" s="71" t="s">
        <v>469</v>
      </c>
      <c r="AM13" s="71" t="s">
        <v>498</v>
      </c>
      <c r="AN13" s="71" t="s">
        <v>471</v>
      </c>
      <c r="AO13" s="71" t="s">
        <v>459</v>
      </c>
      <c r="AP13" s="74" t="s">
        <v>469</v>
      </c>
      <c r="AQ13" s="75"/>
      <c r="AR13" s="76">
        <v>11</v>
      </c>
      <c r="AS13" s="76"/>
      <c r="AT13" s="174" t="s">
        <v>513</v>
      </c>
      <c r="AU13" s="174" t="s">
        <v>448</v>
      </c>
      <c r="AV13" s="175" t="s">
        <v>514</v>
      </c>
      <c r="AW13" s="175" t="s">
        <v>515</v>
      </c>
      <c r="AX13" s="76"/>
      <c r="AY13" s="170"/>
    </row>
    <row r="14" spans="1:51" x14ac:dyDescent="0.2">
      <c r="A14" s="71">
        <v>13</v>
      </c>
      <c r="B14" s="71">
        <v>1</v>
      </c>
      <c r="C14" s="71">
        <v>-1</v>
      </c>
      <c r="D14" s="71">
        <v>1</v>
      </c>
      <c r="E14" s="71">
        <v>-1</v>
      </c>
      <c r="F14" s="71">
        <v>-1</v>
      </c>
      <c r="G14" s="71">
        <v>-1</v>
      </c>
      <c r="H14" s="71">
        <v>-1</v>
      </c>
      <c r="I14" s="71">
        <v>-1</v>
      </c>
      <c r="J14" s="71">
        <v>-1</v>
      </c>
      <c r="K14" s="71">
        <v>1</v>
      </c>
      <c r="L14" s="71">
        <v>1</v>
      </c>
      <c r="M14" s="71">
        <v>-1</v>
      </c>
      <c r="N14" s="71">
        <v>1</v>
      </c>
      <c r="O14" s="71">
        <v>1</v>
      </c>
      <c r="P14" s="71">
        <v>-1</v>
      </c>
      <c r="Q14" s="71">
        <v>-1</v>
      </c>
      <c r="R14" s="71">
        <v>1</v>
      </c>
      <c r="S14" s="71">
        <v>1</v>
      </c>
      <c r="T14" s="71">
        <v>1</v>
      </c>
      <c r="U14" s="72">
        <v>40</v>
      </c>
      <c r="V14" s="73">
        <v>0.8</v>
      </c>
      <c r="W14" s="85"/>
      <c r="X14" s="71" t="s">
        <v>457</v>
      </c>
      <c r="Y14" s="71" t="s">
        <v>487</v>
      </c>
      <c r="Z14" s="71" t="s">
        <v>461</v>
      </c>
      <c r="AA14" s="71" t="s">
        <v>460</v>
      </c>
      <c r="AB14" s="71" t="s">
        <v>461</v>
      </c>
      <c r="AC14" s="71" t="s">
        <v>489</v>
      </c>
      <c r="AD14" s="71" t="s">
        <v>459</v>
      </c>
      <c r="AE14" s="71" t="s">
        <v>461</v>
      </c>
      <c r="AF14" s="71" t="s">
        <v>463</v>
      </c>
      <c r="AG14" s="71" t="s">
        <v>464</v>
      </c>
      <c r="AH14" s="71" t="s">
        <v>481</v>
      </c>
      <c r="AI14" s="71" t="s">
        <v>482</v>
      </c>
      <c r="AJ14" s="71" t="s">
        <v>483</v>
      </c>
      <c r="AK14" s="71" t="s">
        <v>490</v>
      </c>
      <c r="AL14" s="71" t="s">
        <v>469</v>
      </c>
      <c r="AM14" s="71" t="s">
        <v>470</v>
      </c>
      <c r="AN14" s="71" t="s">
        <v>471</v>
      </c>
      <c r="AO14" s="71" t="s">
        <v>459</v>
      </c>
      <c r="AP14" s="74" t="s">
        <v>469</v>
      </c>
      <c r="AQ14" s="75"/>
      <c r="AR14" s="76">
        <v>12</v>
      </c>
      <c r="AS14" s="76"/>
      <c r="AT14" s="174" t="s">
        <v>516</v>
      </c>
      <c r="AU14" s="174" t="s">
        <v>449</v>
      </c>
      <c r="AV14" s="175" t="s">
        <v>517</v>
      </c>
      <c r="AW14" s="175" t="s">
        <v>518</v>
      </c>
      <c r="AX14" s="76"/>
      <c r="AY14" s="170"/>
    </row>
    <row r="15" spans="1:51" x14ac:dyDescent="0.2">
      <c r="A15" s="71">
        <v>14</v>
      </c>
      <c r="B15" s="71">
        <v>1</v>
      </c>
      <c r="C15" s="71">
        <v>1</v>
      </c>
      <c r="D15" s="71">
        <v>-1</v>
      </c>
      <c r="E15" s="71">
        <v>1</v>
      </c>
      <c r="F15" s="71">
        <v>1</v>
      </c>
      <c r="G15" s="71">
        <v>1</v>
      </c>
      <c r="H15" s="71">
        <v>-1</v>
      </c>
      <c r="I15" s="71">
        <v>-1</v>
      </c>
      <c r="J15" s="71">
        <v>-1</v>
      </c>
      <c r="K15" s="71">
        <v>-1</v>
      </c>
      <c r="L15" s="71">
        <v>1</v>
      </c>
      <c r="M15" s="71">
        <v>1</v>
      </c>
      <c r="N15" s="71">
        <v>-1</v>
      </c>
      <c r="O15" s="71">
        <v>1</v>
      </c>
      <c r="P15" s="71">
        <v>1</v>
      </c>
      <c r="Q15" s="71">
        <v>-1</v>
      </c>
      <c r="R15" s="71">
        <v>-1</v>
      </c>
      <c r="S15" s="71">
        <v>1</v>
      </c>
      <c r="T15" s="71">
        <v>1</v>
      </c>
      <c r="U15" s="72">
        <v>49</v>
      </c>
      <c r="V15" s="73">
        <v>0.98</v>
      </c>
      <c r="W15" s="85"/>
      <c r="X15" s="71" t="s">
        <v>457</v>
      </c>
      <c r="Y15" s="71" t="s">
        <v>458</v>
      </c>
      <c r="Z15" s="71" t="s">
        <v>459</v>
      </c>
      <c r="AA15" s="71" t="s">
        <v>488</v>
      </c>
      <c r="AB15" s="71" t="s">
        <v>459</v>
      </c>
      <c r="AC15" s="71" t="s">
        <v>462</v>
      </c>
      <c r="AD15" s="71" t="s">
        <v>459</v>
      </c>
      <c r="AE15" s="71" t="s">
        <v>461</v>
      </c>
      <c r="AF15" s="71" t="s">
        <v>463</v>
      </c>
      <c r="AG15" s="71" t="s">
        <v>480</v>
      </c>
      <c r="AH15" s="71" t="s">
        <v>481</v>
      </c>
      <c r="AI15" s="71" t="s">
        <v>466</v>
      </c>
      <c r="AJ15" s="71" t="s">
        <v>467</v>
      </c>
      <c r="AK15" s="71" t="s">
        <v>490</v>
      </c>
      <c r="AL15" s="71" t="s">
        <v>472</v>
      </c>
      <c r="AM15" s="71" t="s">
        <v>470</v>
      </c>
      <c r="AN15" s="71" t="s">
        <v>484</v>
      </c>
      <c r="AO15" s="71" t="s">
        <v>459</v>
      </c>
      <c r="AP15" s="74" t="s">
        <v>469</v>
      </c>
      <c r="AQ15" s="75"/>
      <c r="AR15" s="76">
        <v>13</v>
      </c>
      <c r="AS15" s="76"/>
      <c r="AT15" s="174" t="s">
        <v>519</v>
      </c>
      <c r="AU15" s="174" t="s">
        <v>520</v>
      </c>
      <c r="AV15" s="175" t="s">
        <v>521</v>
      </c>
      <c r="AW15" s="175" t="s">
        <v>522</v>
      </c>
      <c r="AX15" s="76"/>
      <c r="AY15" s="170"/>
    </row>
    <row r="16" spans="1:51" x14ac:dyDescent="0.2">
      <c r="A16" s="71">
        <v>15</v>
      </c>
      <c r="B16" s="71">
        <v>1</v>
      </c>
      <c r="C16" s="71">
        <v>1</v>
      </c>
      <c r="D16" s="71">
        <v>1</v>
      </c>
      <c r="E16" s="71">
        <v>-1</v>
      </c>
      <c r="F16" s="71">
        <v>-1</v>
      </c>
      <c r="G16" s="71">
        <v>-1</v>
      </c>
      <c r="H16" s="71">
        <v>1</v>
      </c>
      <c r="I16" s="71">
        <v>-1</v>
      </c>
      <c r="J16" s="71">
        <v>-1</v>
      </c>
      <c r="K16" s="71">
        <v>-1</v>
      </c>
      <c r="L16" s="71">
        <v>-1</v>
      </c>
      <c r="M16" s="71">
        <v>1</v>
      </c>
      <c r="N16" s="71">
        <v>1</v>
      </c>
      <c r="O16" s="71">
        <v>-1</v>
      </c>
      <c r="P16" s="71">
        <v>1</v>
      </c>
      <c r="Q16" s="71">
        <v>1</v>
      </c>
      <c r="R16" s="71">
        <v>-1</v>
      </c>
      <c r="S16" s="71">
        <v>-1</v>
      </c>
      <c r="T16" s="71">
        <v>1</v>
      </c>
      <c r="U16" s="72">
        <v>37</v>
      </c>
      <c r="V16" s="73">
        <v>0.74</v>
      </c>
      <c r="W16" s="85"/>
      <c r="X16" s="71" t="s">
        <v>457</v>
      </c>
      <c r="Y16" s="71" t="s">
        <v>458</v>
      </c>
      <c r="Z16" s="71" t="s">
        <v>461</v>
      </c>
      <c r="AA16" s="71" t="s">
        <v>460</v>
      </c>
      <c r="AB16" s="71" t="s">
        <v>461</v>
      </c>
      <c r="AC16" s="71" t="s">
        <v>489</v>
      </c>
      <c r="AD16" s="71" t="s">
        <v>461</v>
      </c>
      <c r="AE16" s="71" t="s">
        <v>461</v>
      </c>
      <c r="AF16" s="71" t="s">
        <v>463</v>
      </c>
      <c r="AG16" s="71" t="s">
        <v>480</v>
      </c>
      <c r="AH16" s="71" t="s">
        <v>465</v>
      </c>
      <c r="AI16" s="71" t="s">
        <v>466</v>
      </c>
      <c r="AJ16" s="71" t="s">
        <v>483</v>
      </c>
      <c r="AK16" s="71" t="s">
        <v>468</v>
      </c>
      <c r="AL16" s="71" t="s">
        <v>472</v>
      </c>
      <c r="AM16" s="71" t="s">
        <v>498</v>
      </c>
      <c r="AN16" s="71" t="s">
        <v>484</v>
      </c>
      <c r="AO16" s="71" t="s">
        <v>461</v>
      </c>
      <c r="AP16" s="74" t="s">
        <v>469</v>
      </c>
      <c r="AQ16" s="75"/>
      <c r="AR16" s="76">
        <v>14</v>
      </c>
      <c r="AS16" s="76"/>
      <c r="AT16" s="174" t="s">
        <v>523</v>
      </c>
      <c r="AU16" s="174" t="s">
        <v>451</v>
      </c>
      <c r="AV16" s="175" t="s">
        <v>524</v>
      </c>
      <c r="AW16" s="175" t="s">
        <v>525</v>
      </c>
      <c r="AX16" s="76"/>
      <c r="AY16" s="170"/>
    </row>
    <row r="17" spans="1:51" x14ac:dyDescent="0.2">
      <c r="A17" s="71">
        <v>16</v>
      </c>
      <c r="B17" s="71">
        <v>1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-1</v>
      </c>
      <c r="I17" s="71">
        <v>1</v>
      </c>
      <c r="J17" s="71">
        <v>-1</v>
      </c>
      <c r="K17" s="71">
        <v>-1</v>
      </c>
      <c r="L17" s="71">
        <v>-1</v>
      </c>
      <c r="M17" s="71">
        <v>-1</v>
      </c>
      <c r="N17" s="71">
        <v>1</v>
      </c>
      <c r="O17" s="71">
        <v>1</v>
      </c>
      <c r="P17" s="71">
        <v>-1</v>
      </c>
      <c r="Q17" s="71">
        <v>1</v>
      </c>
      <c r="R17" s="71">
        <v>1</v>
      </c>
      <c r="S17" s="71">
        <v>-1</v>
      </c>
      <c r="T17" s="71">
        <v>-1</v>
      </c>
      <c r="U17" s="72">
        <v>99</v>
      </c>
      <c r="V17" s="73">
        <v>1.98</v>
      </c>
      <c r="W17" s="85"/>
      <c r="X17" s="71" t="s">
        <v>457</v>
      </c>
      <c r="Y17" s="71" t="s">
        <v>458</v>
      </c>
      <c r="Z17" s="71" t="s">
        <v>461</v>
      </c>
      <c r="AA17" s="71" t="s">
        <v>488</v>
      </c>
      <c r="AB17" s="71" t="s">
        <v>459</v>
      </c>
      <c r="AC17" s="71" t="s">
        <v>462</v>
      </c>
      <c r="AD17" s="71" t="s">
        <v>459</v>
      </c>
      <c r="AE17" s="71" t="s">
        <v>459</v>
      </c>
      <c r="AF17" s="71" t="s">
        <v>463</v>
      </c>
      <c r="AG17" s="71" t="s">
        <v>480</v>
      </c>
      <c r="AH17" s="71" t="s">
        <v>465</v>
      </c>
      <c r="AI17" s="71" t="s">
        <v>482</v>
      </c>
      <c r="AJ17" s="71" t="s">
        <v>483</v>
      </c>
      <c r="AK17" s="71" t="s">
        <v>490</v>
      </c>
      <c r="AL17" s="71" t="s">
        <v>469</v>
      </c>
      <c r="AM17" s="71" t="s">
        <v>498</v>
      </c>
      <c r="AN17" s="71" t="s">
        <v>471</v>
      </c>
      <c r="AO17" s="71" t="s">
        <v>461</v>
      </c>
      <c r="AP17" s="74" t="s">
        <v>472</v>
      </c>
      <c r="AQ17" s="75"/>
      <c r="AR17" s="76">
        <v>15</v>
      </c>
      <c r="AS17" s="76"/>
      <c r="AT17" s="174" t="s">
        <v>526</v>
      </c>
      <c r="AU17" s="174" t="s">
        <v>452</v>
      </c>
      <c r="AV17" s="175" t="s">
        <v>468</v>
      </c>
      <c r="AW17" s="175" t="s">
        <v>527</v>
      </c>
      <c r="AX17" s="76"/>
      <c r="AY17" s="170"/>
    </row>
    <row r="18" spans="1:51" x14ac:dyDescent="0.2">
      <c r="A18" s="71">
        <v>17</v>
      </c>
      <c r="B18" s="71">
        <v>-1</v>
      </c>
      <c r="C18" s="71">
        <v>1</v>
      </c>
      <c r="D18" s="71">
        <v>1</v>
      </c>
      <c r="E18" s="71">
        <v>1</v>
      </c>
      <c r="F18" s="71">
        <v>-1</v>
      </c>
      <c r="G18" s="71">
        <v>-1</v>
      </c>
      <c r="H18" s="71">
        <v>1</v>
      </c>
      <c r="I18" s="71">
        <v>-1</v>
      </c>
      <c r="J18" s="71">
        <v>1</v>
      </c>
      <c r="K18" s="71">
        <v>-1</v>
      </c>
      <c r="L18" s="71">
        <v>-1</v>
      </c>
      <c r="M18" s="71">
        <v>-1</v>
      </c>
      <c r="N18" s="71">
        <v>-1</v>
      </c>
      <c r="O18" s="71">
        <v>1</v>
      </c>
      <c r="P18" s="71">
        <v>1</v>
      </c>
      <c r="Q18" s="71">
        <v>-1</v>
      </c>
      <c r="R18" s="71">
        <v>1</v>
      </c>
      <c r="S18" s="71">
        <v>1</v>
      </c>
      <c r="T18" s="71">
        <v>-1</v>
      </c>
      <c r="U18" s="72">
        <v>86</v>
      </c>
      <c r="V18" s="73">
        <v>1.72</v>
      </c>
      <c r="W18" s="85"/>
      <c r="X18" s="71" t="s">
        <v>478</v>
      </c>
      <c r="Y18" s="71" t="s">
        <v>458</v>
      </c>
      <c r="Z18" s="71" t="s">
        <v>461</v>
      </c>
      <c r="AA18" s="71" t="s">
        <v>488</v>
      </c>
      <c r="AB18" s="71" t="s">
        <v>461</v>
      </c>
      <c r="AC18" s="71" t="s">
        <v>489</v>
      </c>
      <c r="AD18" s="71" t="s">
        <v>461</v>
      </c>
      <c r="AE18" s="71" t="s">
        <v>461</v>
      </c>
      <c r="AF18" s="71" t="s">
        <v>479</v>
      </c>
      <c r="AG18" s="71" t="s">
        <v>480</v>
      </c>
      <c r="AH18" s="71" t="s">
        <v>465</v>
      </c>
      <c r="AI18" s="71" t="s">
        <v>482</v>
      </c>
      <c r="AJ18" s="71" t="s">
        <v>467</v>
      </c>
      <c r="AK18" s="71" t="s">
        <v>490</v>
      </c>
      <c r="AL18" s="71" t="s">
        <v>472</v>
      </c>
      <c r="AM18" s="71" t="s">
        <v>470</v>
      </c>
      <c r="AN18" s="71" t="s">
        <v>471</v>
      </c>
      <c r="AO18" s="71" t="s">
        <v>459</v>
      </c>
      <c r="AP18" s="74" t="s">
        <v>472</v>
      </c>
      <c r="AQ18" s="75"/>
      <c r="AR18" s="76">
        <v>16</v>
      </c>
      <c r="AS18" s="76"/>
      <c r="AT18" s="174" t="s">
        <v>528</v>
      </c>
      <c r="AU18" s="174" t="s">
        <v>529</v>
      </c>
      <c r="AV18" s="175" t="s">
        <v>530</v>
      </c>
      <c r="AW18" s="175" t="s">
        <v>531</v>
      </c>
      <c r="AX18" s="76"/>
      <c r="AY18" s="170"/>
    </row>
    <row r="19" spans="1:51" x14ac:dyDescent="0.2">
      <c r="A19" s="71">
        <v>18</v>
      </c>
      <c r="B19" s="71">
        <v>-1</v>
      </c>
      <c r="C19" s="71">
        <v>-1</v>
      </c>
      <c r="D19" s="71">
        <v>1</v>
      </c>
      <c r="E19" s="71">
        <v>1</v>
      </c>
      <c r="F19" s="71">
        <v>-1</v>
      </c>
      <c r="G19" s="71">
        <v>1</v>
      </c>
      <c r="H19" s="71">
        <v>-1</v>
      </c>
      <c r="I19" s="71">
        <v>1</v>
      </c>
      <c r="J19" s="71">
        <v>-1</v>
      </c>
      <c r="K19" s="71">
        <v>1</v>
      </c>
      <c r="L19" s="71">
        <v>-1</v>
      </c>
      <c r="M19" s="71">
        <v>-1</v>
      </c>
      <c r="N19" s="71">
        <v>-1</v>
      </c>
      <c r="O19" s="71">
        <v>-1</v>
      </c>
      <c r="P19" s="71">
        <v>1</v>
      </c>
      <c r="Q19" s="71">
        <v>1</v>
      </c>
      <c r="R19" s="71">
        <v>-1</v>
      </c>
      <c r="S19" s="71">
        <v>1</v>
      </c>
      <c r="T19" s="71">
        <v>1</v>
      </c>
      <c r="U19" s="72">
        <v>43</v>
      </c>
      <c r="V19" s="73">
        <v>0.86</v>
      </c>
      <c r="W19" s="85"/>
      <c r="X19" s="71" t="s">
        <v>478</v>
      </c>
      <c r="Y19" s="71" t="s">
        <v>487</v>
      </c>
      <c r="Z19" s="71" t="s">
        <v>461</v>
      </c>
      <c r="AA19" s="71" t="s">
        <v>488</v>
      </c>
      <c r="AB19" s="71" t="s">
        <v>461</v>
      </c>
      <c r="AC19" s="71" t="s">
        <v>462</v>
      </c>
      <c r="AD19" s="71" t="s">
        <v>459</v>
      </c>
      <c r="AE19" s="71" t="s">
        <v>459</v>
      </c>
      <c r="AF19" s="71" t="s">
        <v>463</v>
      </c>
      <c r="AG19" s="71" t="s">
        <v>464</v>
      </c>
      <c r="AH19" s="71" t="s">
        <v>465</v>
      </c>
      <c r="AI19" s="71" t="s">
        <v>482</v>
      </c>
      <c r="AJ19" s="71" t="s">
        <v>467</v>
      </c>
      <c r="AK19" s="71" t="s">
        <v>468</v>
      </c>
      <c r="AL19" s="71" t="s">
        <v>472</v>
      </c>
      <c r="AM19" s="71" t="s">
        <v>498</v>
      </c>
      <c r="AN19" s="71" t="s">
        <v>484</v>
      </c>
      <c r="AO19" s="71" t="s">
        <v>459</v>
      </c>
      <c r="AP19" s="74" t="s">
        <v>469</v>
      </c>
      <c r="AQ19" s="75"/>
      <c r="AR19" s="76">
        <v>17</v>
      </c>
      <c r="AS19" s="76"/>
      <c r="AT19" s="174" t="s">
        <v>532</v>
      </c>
      <c r="AU19" s="174" t="s">
        <v>454</v>
      </c>
      <c r="AV19" s="175" t="s">
        <v>533</v>
      </c>
      <c r="AW19" s="175" t="s">
        <v>534</v>
      </c>
      <c r="AX19" s="76"/>
      <c r="AY19" s="170"/>
    </row>
    <row r="20" spans="1:51" x14ac:dyDescent="0.2">
      <c r="A20" s="71">
        <v>19</v>
      </c>
      <c r="B20" s="71">
        <v>1</v>
      </c>
      <c r="C20" s="71">
        <v>-1</v>
      </c>
      <c r="D20" s="71">
        <v>-1</v>
      </c>
      <c r="E20" s="71">
        <v>1</v>
      </c>
      <c r="F20" s="71">
        <v>-1</v>
      </c>
      <c r="G20" s="71">
        <v>1</v>
      </c>
      <c r="H20" s="71">
        <v>1</v>
      </c>
      <c r="I20" s="71">
        <v>-1</v>
      </c>
      <c r="J20" s="71">
        <v>1</v>
      </c>
      <c r="K20" s="71">
        <v>-1</v>
      </c>
      <c r="L20" s="71">
        <v>1</v>
      </c>
      <c r="M20" s="71">
        <v>-1</v>
      </c>
      <c r="N20" s="71">
        <v>-1</v>
      </c>
      <c r="O20" s="71">
        <v>-1</v>
      </c>
      <c r="P20" s="71">
        <v>-1</v>
      </c>
      <c r="Q20" s="71">
        <v>1</v>
      </c>
      <c r="R20" s="71">
        <v>1</v>
      </c>
      <c r="S20" s="71">
        <v>-1</v>
      </c>
      <c r="T20" s="71">
        <v>1</v>
      </c>
      <c r="U20" s="72">
        <v>47</v>
      </c>
      <c r="V20" s="73">
        <v>0.94</v>
      </c>
      <c r="W20" s="85"/>
      <c r="X20" s="71" t="s">
        <v>457</v>
      </c>
      <c r="Y20" s="71" t="s">
        <v>487</v>
      </c>
      <c r="Z20" s="71" t="s">
        <v>459</v>
      </c>
      <c r="AA20" s="71" t="s">
        <v>488</v>
      </c>
      <c r="AB20" s="71" t="s">
        <v>461</v>
      </c>
      <c r="AC20" s="71" t="s">
        <v>462</v>
      </c>
      <c r="AD20" s="71" t="s">
        <v>461</v>
      </c>
      <c r="AE20" s="71" t="s">
        <v>461</v>
      </c>
      <c r="AF20" s="71" t="s">
        <v>479</v>
      </c>
      <c r="AG20" s="71" t="s">
        <v>480</v>
      </c>
      <c r="AH20" s="71" t="s">
        <v>481</v>
      </c>
      <c r="AI20" s="71" t="s">
        <v>482</v>
      </c>
      <c r="AJ20" s="71" t="s">
        <v>467</v>
      </c>
      <c r="AK20" s="71" t="s">
        <v>468</v>
      </c>
      <c r="AL20" s="71" t="s">
        <v>469</v>
      </c>
      <c r="AM20" s="71" t="s">
        <v>498</v>
      </c>
      <c r="AN20" s="71" t="s">
        <v>471</v>
      </c>
      <c r="AO20" s="71" t="s">
        <v>461</v>
      </c>
      <c r="AP20" s="74" t="s">
        <v>469</v>
      </c>
      <c r="AQ20" s="75"/>
      <c r="AR20" s="76">
        <v>18</v>
      </c>
      <c r="AS20" s="76"/>
      <c r="AT20" s="174" t="s">
        <v>535</v>
      </c>
      <c r="AU20" s="174" t="s">
        <v>455</v>
      </c>
      <c r="AV20" s="175" t="s">
        <v>524</v>
      </c>
      <c r="AW20" s="175" t="s">
        <v>495</v>
      </c>
      <c r="AX20" s="76"/>
      <c r="AY20" s="170"/>
    </row>
    <row r="21" spans="1:51" x14ac:dyDescent="0.2">
      <c r="A21" s="71">
        <v>20</v>
      </c>
      <c r="B21" s="71">
        <v>-1</v>
      </c>
      <c r="C21" s="71">
        <v>-1</v>
      </c>
      <c r="D21" s="71">
        <v>-1</v>
      </c>
      <c r="E21" s="71">
        <v>-1</v>
      </c>
      <c r="F21" s="71">
        <v>1</v>
      </c>
      <c r="G21" s="71">
        <v>-1</v>
      </c>
      <c r="H21" s="71">
        <v>-1</v>
      </c>
      <c r="I21" s="71">
        <v>-1</v>
      </c>
      <c r="J21" s="71">
        <v>-1</v>
      </c>
      <c r="K21" s="71">
        <v>-1</v>
      </c>
      <c r="L21" s="71">
        <v>-1</v>
      </c>
      <c r="M21" s="71">
        <v>-1</v>
      </c>
      <c r="N21" s="71">
        <v>-1</v>
      </c>
      <c r="O21" s="71">
        <v>-1</v>
      </c>
      <c r="P21" s="71">
        <v>-1</v>
      </c>
      <c r="Q21" s="71">
        <v>-1</v>
      </c>
      <c r="R21" s="71">
        <v>-1</v>
      </c>
      <c r="S21" s="71">
        <v>-1</v>
      </c>
      <c r="T21" s="71">
        <v>-1</v>
      </c>
      <c r="U21" s="72">
        <v>104</v>
      </c>
      <c r="V21" s="73">
        <v>2.08</v>
      </c>
      <c r="W21" s="85"/>
      <c r="X21" s="71" t="s">
        <v>478</v>
      </c>
      <c r="Y21" s="71" t="s">
        <v>487</v>
      </c>
      <c r="Z21" s="71" t="s">
        <v>459</v>
      </c>
      <c r="AA21" s="71" t="s">
        <v>460</v>
      </c>
      <c r="AB21" s="71" t="s">
        <v>459</v>
      </c>
      <c r="AC21" s="71" t="s">
        <v>489</v>
      </c>
      <c r="AD21" s="71" t="s">
        <v>459</v>
      </c>
      <c r="AE21" s="71" t="s">
        <v>461</v>
      </c>
      <c r="AF21" s="71" t="s">
        <v>463</v>
      </c>
      <c r="AG21" s="71" t="s">
        <v>480</v>
      </c>
      <c r="AH21" s="71" t="s">
        <v>465</v>
      </c>
      <c r="AI21" s="71" t="s">
        <v>482</v>
      </c>
      <c r="AJ21" s="71" t="s">
        <v>467</v>
      </c>
      <c r="AK21" s="71" t="s">
        <v>468</v>
      </c>
      <c r="AL21" s="71" t="s">
        <v>469</v>
      </c>
      <c r="AM21" s="71" t="s">
        <v>470</v>
      </c>
      <c r="AN21" s="71" t="s">
        <v>484</v>
      </c>
      <c r="AO21" s="71" t="s">
        <v>461</v>
      </c>
      <c r="AP21" s="74" t="s">
        <v>472</v>
      </c>
      <c r="AQ21" s="75"/>
      <c r="AR21" s="76">
        <v>19</v>
      </c>
      <c r="AS21" s="76"/>
      <c r="AT21" s="174" t="s">
        <v>536</v>
      </c>
      <c r="AU21" s="174" t="s">
        <v>456</v>
      </c>
      <c r="AV21" s="175" t="s">
        <v>527</v>
      </c>
      <c r="AW21" s="175" t="s">
        <v>530</v>
      </c>
      <c r="AX21" s="76"/>
      <c r="AY21" s="17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N21"/>
  <sheetViews>
    <sheetView topLeftCell="DV1" workbookViewId="0">
      <selection activeCell="ET56" sqref="ET56"/>
    </sheetView>
  </sheetViews>
  <sheetFormatPr baseColWidth="10" defaultRowHeight="11.25" x14ac:dyDescent="0.2"/>
  <cols>
    <col min="1" max="1" width="3.83203125" customWidth="1"/>
    <col min="2" max="2" width="4.1640625" hidden="1" customWidth="1"/>
    <col min="3" max="20" width="3.6640625" customWidth="1"/>
    <col min="21" max="21" width="11.5" customWidth="1"/>
    <col min="22" max="22" width="21.6640625" customWidth="1"/>
    <col min="23" max="23" width="12" style="103" customWidth="1"/>
    <col min="24" max="194" width="4.5" customWidth="1"/>
    <col min="195" max="195" width="4.33203125" customWidth="1"/>
    <col min="196" max="196" width="79.6640625" customWidth="1"/>
  </cols>
  <sheetData>
    <row r="1" spans="1:196" ht="15" customHeight="1" x14ac:dyDescent="0.2">
      <c r="A1" s="128" t="s">
        <v>0</v>
      </c>
      <c r="B1" s="128" t="s">
        <v>2</v>
      </c>
      <c r="C1" s="128" t="s">
        <v>3</v>
      </c>
      <c r="D1" s="128" t="s">
        <v>4</v>
      </c>
      <c r="E1" s="128" t="s">
        <v>6</v>
      </c>
      <c r="F1" s="128" t="s">
        <v>86</v>
      </c>
      <c r="G1" s="128" t="s">
        <v>95</v>
      </c>
      <c r="H1" s="128" t="s">
        <v>425</v>
      </c>
      <c r="I1" s="128" t="s">
        <v>426</v>
      </c>
      <c r="J1" s="128" t="s">
        <v>427</v>
      </c>
      <c r="K1" s="128" t="s">
        <v>428</v>
      </c>
      <c r="L1" s="128" t="s">
        <v>429</v>
      </c>
      <c r="M1" s="128" t="s">
        <v>167</v>
      </c>
      <c r="N1" s="128" t="s">
        <v>12</v>
      </c>
      <c r="O1" s="128" t="s">
        <v>430</v>
      </c>
      <c r="P1" s="128" t="s">
        <v>431</v>
      </c>
      <c r="Q1" s="128" t="s">
        <v>11</v>
      </c>
      <c r="R1" s="128" t="s">
        <v>432</v>
      </c>
      <c r="S1" s="128" t="s">
        <v>433</v>
      </c>
      <c r="T1" s="128" t="s">
        <v>434</v>
      </c>
      <c r="U1" s="128" t="s">
        <v>435</v>
      </c>
      <c r="V1" s="128" t="s">
        <v>436</v>
      </c>
      <c r="W1" s="136" t="s">
        <v>537</v>
      </c>
      <c r="X1" s="128" t="s">
        <v>538</v>
      </c>
      <c r="Y1" s="128" t="s">
        <v>539</v>
      </c>
      <c r="Z1" s="128" t="s">
        <v>540</v>
      </c>
      <c r="AA1" s="128" t="s">
        <v>541</v>
      </c>
      <c r="AB1" s="128" t="s">
        <v>542</v>
      </c>
      <c r="AC1" s="128" t="s">
        <v>543</v>
      </c>
      <c r="AD1" s="128" t="s">
        <v>544</v>
      </c>
      <c r="AE1" s="128" t="s">
        <v>545</v>
      </c>
      <c r="AF1" s="128" t="s">
        <v>546</v>
      </c>
      <c r="AG1" s="128" t="s">
        <v>547</v>
      </c>
      <c r="AH1" s="128" t="s">
        <v>548</v>
      </c>
      <c r="AI1" s="128" t="s">
        <v>549</v>
      </c>
      <c r="AJ1" s="128" t="s">
        <v>550</v>
      </c>
      <c r="AK1" s="128" t="s">
        <v>551</v>
      </c>
      <c r="AL1" s="128" t="s">
        <v>552</v>
      </c>
      <c r="AM1" s="128" t="s">
        <v>553</v>
      </c>
      <c r="AN1" s="128" t="s">
        <v>554</v>
      </c>
      <c r="AO1" s="128" t="s">
        <v>555</v>
      </c>
      <c r="AP1" s="128" t="s">
        <v>556</v>
      </c>
      <c r="AQ1" s="128" t="s">
        <v>557</v>
      </c>
      <c r="AR1" s="128" t="s">
        <v>558</v>
      </c>
      <c r="AS1" s="128" t="s">
        <v>559</v>
      </c>
      <c r="AT1" s="128" t="s">
        <v>560</v>
      </c>
      <c r="AU1" s="128" t="s">
        <v>561</v>
      </c>
      <c r="AV1" s="128" t="s">
        <v>562</v>
      </c>
      <c r="AW1" s="128" t="s">
        <v>563</v>
      </c>
      <c r="AX1" s="128" t="s">
        <v>564</v>
      </c>
      <c r="AY1" s="128" t="s">
        <v>565</v>
      </c>
      <c r="AZ1" s="128" t="s">
        <v>566</v>
      </c>
      <c r="BA1" s="128" t="s">
        <v>567</v>
      </c>
      <c r="BB1" s="128" t="s">
        <v>568</v>
      </c>
      <c r="BC1" s="128" t="s">
        <v>569</v>
      </c>
      <c r="BD1" s="128" t="s">
        <v>570</v>
      </c>
      <c r="BE1" s="128" t="s">
        <v>571</v>
      </c>
      <c r="BF1" s="128" t="s">
        <v>572</v>
      </c>
      <c r="BG1" s="128" t="s">
        <v>573</v>
      </c>
      <c r="BH1" s="128" t="s">
        <v>574</v>
      </c>
      <c r="BI1" s="128" t="s">
        <v>575</v>
      </c>
      <c r="BJ1" s="128" t="s">
        <v>576</v>
      </c>
      <c r="BK1" s="128" t="s">
        <v>577</v>
      </c>
      <c r="BL1" s="128" t="s">
        <v>578</v>
      </c>
      <c r="BM1" s="128" t="s">
        <v>579</v>
      </c>
      <c r="BN1" s="128" t="s">
        <v>580</v>
      </c>
      <c r="BO1" s="128" t="s">
        <v>581</v>
      </c>
      <c r="BP1" s="128" t="s">
        <v>582</v>
      </c>
      <c r="BQ1" s="128" t="s">
        <v>583</v>
      </c>
      <c r="BR1" s="128" t="s">
        <v>584</v>
      </c>
      <c r="BS1" s="128" t="s">
        <v>585</v>
      </c>
      <c r="BT1" s="128" t="s">
        <v>586</v>
      </c>
      <c r="BU1" s="128" t="s">
        <v>587</v>
      </c>
      <c r="BV1" s="128" t="s">
        <v>588</v>
      </c>
      <c r="BW1" s="128" t="s">
        <v>589</v>
      </c>
      <c r="BX1" s="128" t="s">
        <v>590</v>
      </c>
      <c r="BY1" s="128" t="s">
        <v>591</v>
      </c>
      <c r="BZ1" s="128" t="s">
        <v>592</v>
      </c>
      <c r="CA1" s="128" t="s">
        <v>593</v>
      </c>
      <c r="CB1" s="128" t="s">
        <v>594</v>
      </c>
      <c r="CC1" s="128" t="s">
        <v>595</v>
      </c>
      <c r="CD1" s="128" t="s">
        <v>596</v>
      </c>
      <c r="CE1" s="128" t="s">
        <v>597</v>
      </c>
      <c r="CF1" s="128" t="s">
        <v>815</v>
      </c>
      <c r="CG1" s="128" t="s">
        <v>598</v>
      </c>
      <c r="CH1" s="128" t="s">
        <v>599</v>
      </c>
      <c r="CI1" s="128" t="s">
        <v>600</v>
      </c>
      <c r="CJ1" s="128" t="s">
        <v>601</v>
      </c>
      <c r="CK1" s="128" t="s">
        <v>602</v>
      </c>
      <c r="CL1" s="128" t="s">
        <v>603</v>
      </c>
      <c r="CM1" s="128" t="s">
        <v>604</v>
      </c>
      <c r="CN1" s="128" t="s">
        <v>605</v>
      </c>
      <c r="CO1" s="128" t="s">
        <v>606</v>
      </c>
      <c r="CP1" s="128" t="s">
        <v>607</v>
      </c>
      <c r="CQ1" s="128" t="s">
        <v>608</v>
      </c>
      <c r="CR1" s="128" t="s">
        <v>609</v>
      </c>
      <c r="CS1" s="128" t="s">
        <v>610</v>
      </c>
      <c r="CT1" s="128" t="s">
        <v>611</v>
      </c>
      <c r="CU1" s="128" t="s">
        <v>612</v>
      </c>
      <c r="CV1" s="128" t="s">
        <v>613</v>
      </c>
      <c r="CW1" s="128" t="s">
        <v>614</v>
      </c>
      <c r="CX1" s="128" t="s">
        <v>615</v>
      </c>
      <c r="CY1" s="128" t="s">
        <v>616</v>
      </c>
      <c r="CZ1" s="128" t="s">
        <v>617</v>
      </c>
      <c r="DA1" s="128" t="s">
        <v>618</v>
      </c>
      <c r="DB1" s="128" t="s">
        <v>619</v>
      </c>
      <c r="DC1" s="128" t="s">
        <v>620</v>
      </c>
      <c r="DD1" s="128" t="s">
        <v>621</v>
      </c>
      <c r="DE1" s="128" t="s">
        <v>622</v>
      </c>
      <c r="DF1" s="128" t="s">
        <v>623</v>
      </c>
      <c r="DG1" s="128" t="s">
        <v>624</v>
      </c>
      <c r="DH1" s="128" t="s">
        <v>625</v>
      </c>
      <c r="DI1" s="128" t="s">
        <v>626</v>
      </c>
      <c r="DJ1" s="128" t="s">
        <v>627</v>
      </c>
      <c r="DK1" s="128" t="s">
        <v>628</v>
      </c>
      <c r="DL1" s="128" t="s">
        <v>629</v>
      </c>
      <c r="DM1" s="128" t="s">
        <v>630</v>
      </c>
      <c r="DN1" s="128" t="s">
        <v>631</v>
      </c>
      <c r="DO1" s="128" t="s">
        <v>632</v>
      </c>
      <c r="DP1" s="128" t="s">
        <v>633</v>
      </c>
      <c r="DQ1" s="128" t="s">
        <v>634</v>
      </c>
      <c r="DR1" s="128" t="s">
        <v>635</v>
      </c>
      <c r="DS1" s="128" t="s">
        <v>636</v>
      </c>
      <c r="DT1" s="128" t="s">
        <v>637</v>
      </c>
      <c r="DU1" s="128" t="s">
        <v>638</v>
      </c>
      <c r="DV1" s="128" t="s">
        <v>639</v>
      </c>
      <c r="DW1" s="128" t="s">
        <v>640</v>
      </c>
      <c r="DX1" s="128" t="s">
        <v>641</v>
      </c>
      <c r="DY1" s="128" t="s">
        <v>642</v>
      </c>
      <c r="DZ1" s="128" t="s">
        <v>643</v>
      </c>
      <c r="EA1" s="128" t="s">
        <v>644</v>
      </c>
      <c r="EB1" s="128" t="s">
        <v>645</v>
      </c>
      <c r="EC1" s="128" t="s">
        <v>646</v>
      </c>
      <c r="ED1" s="128" t="s">
        <v>647</v>
      </c>
      <c r="EE1" s="128" t="s">
        <v>648</v>
      </c>
      <c r="EF1" s="128" t="s">
        <v>649</v>
      </c>
      <c r="EG1" s="128" t="s">
        <v>650</v>
      </c>
      <c r="EH1" s="128" t="s">
        <v>651</v>
      </c>
      <c r="EI1" s="128" t="s">
        <v>652</v>
      </c>
      <c r="EJ1" s="128" t="s">
        <v>653</v>
      </c>
      <c r="EK1" s="128" t="s">
        <v>654</v>
      </c>
      <c r="EL1" s="128" t="s">
        <v>655</v>
      </c>
      <c r="EM1" s="128" t="s">
        <v>656</v>
      </c>
      <c r="EN1" s="128" t="s">
        <v>657</v>
      </c>
      <c r="EO1" s="128" t="s">
        <v>658</v>
      </c>
      <c r="EP1" s="128" t="s">
        <v>659</v>
      </c>
      <c r="EQ1" s="128" t="s">
        <v>660</v>
      </c>
      <c r="ER1" s="128" t="s">
        <v>661</v>
      </c>
      <c r="ES1" s="128" t="s">
        <v>662</v>
      </c>
      <c r="ET1" s="128" t="s">
        <v>663</v>
      </c>
      <c r="EU1" s="128" t="s">
        <v>664</v>
      </c>
      <c r="EV1" s="128" t="s">
        <v>665</v>
      </c>
      <c r="EW1" s="128" t="s">
        <v>666</v>
      </c>
      <c r="EX1" s="128" t="s">
        <v>667</v>
      </c>
      <c r="EY1" s="128" t="s">
        <v>668</v>
      </c>
      <c r="EZ1" s="128" t="s">
        <v>669</v>
      </c>
      <c r="FA1" s="128" t="s">
        <v>670</v>
      </c>
      <c r="FB1" s="128" t="s">
        <v>671</v>
      </c>
      <c r="FC1" s="128" t="s">
        <v>672</v>
      </c>
      <c r="FD1" s="128" t="s">
        <v>673</v>
      </c>
      <c r="FE1" s="128" t="s">
        <v>674</v>
      </c>
      <c r="FF1" s="128" t="s">
        <v>675</v>
      </c>
      <c r="FG1" s="128" t="s">
        <v>676</v>
      </c>
      <c r="FH1" s="128" t="s">
        <v>677</v>
      </c>
      <c r="FI1" s="128" t="s">
        <v>678</v>
      </c>
      <c r="FJ1" s="128" t="s">
        <v>679</v>
      </c>
      <c r="FK1" s="128" t="s">
        <v>680</v>
      </c>
      <c r="FL1" s="128" t="s">
        <v>681</v>
      </c>
      <c r="FM1" s="128" t="s">
        <v>682</v>
      </c>
      <c r="FN1" s="128" t="s">
        <v>683</v>
      </c>
      <c r="FO1" s="128" t="s">
        <v>684</v>
      </c>
      <c r="FP1" s="128" t="s">
        <v>685</v>
      </c>
      <c r="FQ1" s="128" t="s">
        <v>686</v>
      </c>
      <c r="FR1" s="128" t="s">
        <v>687</v>
      </c>
      <c r="FS1" s="128" t="s">
        <v>688</v>
      </c>
      <c r="FT1" s="128" t="s">
        <v>689</v>
      </c>
      <c r="FU1" s="128" t="s">
        <v>690</v>
      </c>
      <c r="FV1" s="128" t="s">
        <v>691</v>
      </c>
      <c r="FW1" s="128" t="s">
        <v>692</v>
      </c>
      <c r="FX1" s="128" t="s">
        <v>693</v>
      </c>
      <c r="FY1" s="128" t="s">
        <v>694</v>
      </c>
      <c r="FZ1" s="128" t="s">
        <v>695</v>
      </c>
      <c r="GA1" s="128" t="s">
        <v>696</v>
      </c>
      <c r="GB1" s="128" t="s">
        <v>697</v>
      </c>
      <c r="GC1" s="128" t="s">
        <v>698</v>
      </c>
      <c r="GD1" s="128" t="s">
        <v>699</v>
      </c>
      <c r="GE1" s="128" t="s">
        <v>700</v>
      </c>
      <c r="GF1" s="128" t="s">
        <v>701</v>
      </c>
      <c r="GG1" s="128" t="s">
        <v>702</v>
      </c>
      <c r="GH1" s="128" t="s">
        <v>703</v>
      </c>
      <c r="GI1" s="128" t="s">
        <v>704</v>
      </c>
      <c r="GJ1" s="128" t="s">
        <v>705</v>
      </c>
      <c r="GK1" s="128" t="s">
        <v>706</v>
      </c>
      <c r="GL1" s="128" t="s">
        <v>707</v>
      </c>
      <c r="GM1" s="86"/>
    </row>
    <row r="2" spans="1:196" ht="13.15" customHeight="1" x14ac:dyDescent="0.2">
      <c r="A2" s="71">
        <v>1</v>
      </c>
      <c r="B2" s="71">
        <v>1</v>
      </c>
      <c r="C2" s="71">
        <v>1</v>
      </c>
      <c r="D2" s="71">
        <v>-1</v>
      </c>
      <c r="E2" s="71">
        <v>-1</v>
      </c>
      <c r="F2" s="71">
        <v>-1</v>
      </c>
      <c r="G2" s="71">
        <v>1</v>
      </c>
      <c r="H2" s="71">
        <v>1</v>
      </c>
      <c r="I2" s="71">
        <v>1</v>
      </c>
      <c r="J2" s="71">
        <v>-1</v>
      </c>
      <c r="K2" s="71">
        <v>1</v>
      </c>
      <c r="L2" s="71">
        <v>-1</v>
      </c>
      <c r="M2" s="71">
        <v>1</v>
      </c>
      <c r="N2" s="71">
        <v>-1</v>
      </c>
      <c r="O2" s="71">
        <v>-1</v>
      </c>
      <c r="P2" s="71">
        <v>-1</v>
      </c>
      <c r="Q2" s="71">
        <v>-1</v>
      </c>
      <c r="R2" s="71">
        <v>1</v>
      </c>
      <c r="S2" s="71">
        <v>1</v>
      </c>
      <c r="T2" s="71">
        <v>-1</v>
      </c>
      <c r="U2" s="72">
        <v>52</v>
      </c>
      <c r="V2" s="73">
        <v>1.04</v>
      </c>
      <c r="W2" s="101" t="s">
        <v>708</v>
      </c>
      <c r="X2" s="71">
        <v>1</v>
      </c>
      <c r="Y2" s="71">
        <v>-1</v>
      </c>
      <c r="Z2" s="71">
        <v>-1</v>
      </c>
      <c r="AA2" s="71">
        <v>-1</v>
      </c>
      <c r="AB2" s="71">
        <v>1</v>
      </c>
      <c r="AC2" s="71">
        <v>1</v>
      </c>
      <c r="AD2" s="71">
        <v>1</v>
      </c>
      <c r="AE2" s="71">
        <v>-1</v>
      </c>
      <c r="AF2" s="71">
        <v>1</v>
      </c>
      <c r="AG2" s="71">
        <v>-1</v>
      </c>
      <c r="AH2" s="71">
        <v>1</v>
      </c>
      <c r="AI2" s="71">
        <v>-1</v>
      </c>
      <c r="AJ2" s="71">
        <v>-1</v>
      </c>
      <c r="AK2" s="71">
        <v>-1</v>
      </c>
      <c r="AL2" s="71">
        <v>-1</v>
      </c>
      <c r="AM2" s="71">
        <v>1</v>
      </c>
      <c r="AN2" s="71">
        <v>1</v>
      </c>
      <c r="AO2" s="71">
        <v>-1</v>
      </c>
      <c r="AP2" s="71">
        <v>-1</v>
      </c>
      <c r="AQ2" s="71">
        <v>-1</v>
      </c>
      <c r="AR2" s="71">
        <v>-1</v>
      </c>
      <c r="AS2" s="71">
        <v>1</v>
      </c>
      <c r="AT2" s="71">
        <v>1</v>
      </c>
      <c r="AU2" s="71">
        <v>1</v>
      </c>
      <c r="AV2" s="71">
        <v>-1</v>
      </c>
      <c r="AW2" s="71">
        <v>1</v>
      </c>
      <c r="AX2" s="71">
        <v>-1</v>
      </c>
      <c r="AY2" s="71">
        <v>1</v>
      </c>
      <c r="AZ2" s="71">
        <v>-1</v>
      </c>
      <c r="BA2" s="71">
        <v>-1</v>
      </c>
      <c r="BB2" s="71">
        <v>-1</v>
      </c>
      <c r="BC2" s="71">
        <v>-1</v>
      </c>
      <c r="BD2" s="71">
        <v>1</v>
      </c>
      <c r="BE2" s="71">
        <v>1</v>
      </c>
      <c r="BF2" s="71">
        <v>-1</v>
      </c>
      <c r="BG2" s="71">
        <v>1</v>
      </c>
      <c r="BH2" s="71">
        <v>1</v>
      </c>
      <c r="BI2" s="71">
        <v>-1</v>
      </c>
      <c r="BJ2" s="71">
        <v>-1</v>
      </c>
      <c r="BK2" s="71">
        <v>-1</v>
      </c>
      <c r="BL2" s="71">
        <v>1</v>
      </c>
      <c r="BM2" s="71">
        <v>-1</v>
      </c>
      <c r="BN2" s="71">
        <v>1</v>
      </c>
      <c r="BO2" s="71">
        <v>-1</v>
      </c>
      <c r="BP2" s="71">
        <v>1</v>
      </c>
      <c r="BQ2" s="71">
        <v>1</v>
      </c>
      <c r="BR2" s="71">
        <v>1</v>
      </c>
      <c r="BS2" s="71">
        <v>1</v>
      </c>
      <c r="BT2" s="71">
        <v>-1</v>
      </c>
      <c r="BU2" s="71">
        <v>-1</v>
      </c>
      <c r="BV2" s="71">
        <v>1</v>
      </c>
      <c r="BW2" s="71">
        <v>1</v>
      </c>
      <c r="BX2" s="71">
        <v>-1</v>
      </c>
      <c r="BY2" s="71">
        <v>-1</v>
      </c>
      <c r="BZ2" s="71">
        <v>-1</v>
      </c>
      <c r="CA2" s="71">
        <v>1</v>
      </c>
      <c r="CB2" s="71">
        <v>-1</v>
      </c>
      <c r="CC2" s="71">
        <v>1</v>
      </c>
      <c r="CD2" s="71">
        <v>-1</v>
      </c>
      <c r="CE2" s="71">
        <v>1</v>
      </c>
      <c r="CF2" s="100">
        <v>1</v>
      </c>
      <c r="CG2" s="71">
        <v>1</v>
      </c>
      <c r="CH2" s="71">
        <v>1</v>
      </c>
      <c r="CI2" s="71">
        <v>-1</v>
      </c>
      <c r="CJ2" s="71">
        <v>-1</v>
      </c>
      <c r="CK2" s="71">
        <v>1</v>
      </c>
      <c r="CL2" s="71">
        <v>-1</v>
      </c>
      <c r="CM2" s="71">
        <v>-1</v>
      </c>
      <c r="CN2" s="71">
        <v>-1</v>
      </c>
      <c r="CO2" s="71">
        <v>1</v>
      </c>
      <c r="CP2" s="71">
        <v>-1</v>
      </c>
      <c r="CQ2" s="71">
        <v>1</v>
      </c>
      <c r="CR2" s="71">
        <v>-1</v>
      </c>
      <c r="CS2" s="71">
        <v>1</v>
      </c>
      <c r="CT2" s="71">
        <v>1</v>
      </c>
      <c r="CU2" s="71">
        <v>1</v>
      </c>
      <c r="CV2" s="71">
        <v>1</v>
      </c>
      <c r="CW2" s="71">
        <v>-1</v>
      </c>
      <c r="CX2" s="71">
        <v>-1</v>
      </c>
      <c r="CY2" s="71">
        <v>1</v>
      </c>
      <c r="CZ2" s="71">
        <v>1</v>
      </c>
      <c r="DA2" s="71">
        <v>1</v>
      </c>
      <c r="DB2" s="71">
        <v>-1</v>
      </c>
      <c r="DC2" s="71">
        <v>1</v>
      </c>
      <c r="DD2" s="71">
        <v>-1</v>
      </c>
      <c r="DE2" s="71">
        <v>1</v>
      </c>
      <c r="DF2" s="71">
        <v>-1</v>
      </c>
      <c r="DG2" s="71">
        <v>-1</v>
      </c>
      <c r="DH2" s="71">
        <v>-1</v>
      </c>
      <c r="DI2" s="71">
        <v>-1</v>
      </c>
      <c r="DJ2" s="71">
        <v>1</v>
      </c>
      <c r="DK2" s="71">
        <v>1</v>
      </c>
      <c r="DL2" s="100">
        <v>-1</v>
      </c>
      <c r="DM2" s="71">
        <v>1</v>
      </c>
      <c r="DN2" s="71">
        <v>-1</v>
      </c>
      <c r="DO2" s="71">
        <v>1</v>
      </c>
      <c r="DP2" s="71">
        <v>-1</v>
      </c>
      <c r="DQ2" s="71">
        <v>1</v>
      </c>
      <c r="DR2" s="71">
        <v>-1</v>
      </c>
      <c r="DS2" s="71">
        <v>-1</v>
      </c>
      <c r="DT2" s="71">
        <v>-1</v>
      </c>
      <c r="DU2" s="71">
        <v>-1</v>
      </c>
      <c r="DV2" s="71">
        <v>1</v>
      </c>
      <c r="DW2" s="71">
        <v>1</v>
      </c>
      <c r="DX2" s="71">
        <v>-1</v>
      </c>
      <c r="DY2" s="71">
        <v>-1</v>
      </c>
      <c r="DZ2" s="71">
        <v>1</v>
      </c>
      <c r="EA2" s="71">
        <v>-1</v>
      </c>
      <c r="EB2" s="71">
        <v>1</v>
      </c>
      <c r="EC2" s="71">
        <v>-1</v>
      </c>
      <c r="ED2" s="71">
        <v>-1</v>
      </c>
      <c r="EE2" s="71">
        <v>-1</v>
      </c>
      <c r="EF2" s="71">
        <v>-1</v>
      </c>
      <c r="EG2" s="71">
        <v>1</v>
      </c>
      <c r="EH2" s="71">
        <v>1</v>
      </c>
      <c r="EI2" s="71">
        <v>-1</v>
      </c>
      <c r="EJ2" s="71">
        <v>-1</v>
      </c>
      <c r="EK2" s="71">
        <v>1</v>
      </c>
      <c r="EL2" s="71">
        <v>-1</v>
      </c>
      <c r="EM2" s="71">
        <v>1</v>
      </c>
      <c r="EN2" s="71">
        <v>1</v>
      </c>
      <c r="EO2" s="71">
        <v>1</v>
      </c>
      <c r="EP2" s="71">
        <v>1</v>
      </c>
      <c r="EQ2" s="71">
        <v>-1</v>
      </c>
      <c r="ER2" s="71">
        <v>-1</v>
      </c>
      <c r="ES2" s="71">
        <v>1</v>
      </c>
      <c r="ET2" s="71">
        <v>-1</v>
      </c>
      <c r="EU2" s="71">
        <v>1</v>
      </c>
      <c r="EV2" s="71">
        <v>-1</v>
      </c>
      <c r="EW2" s="71">
        <v>-1</v>
      </c>
      <c r="EX2" s="71">
        <v>-1</v>
      </c>
      <c r="EY2" s="71">
        <v>-1</v>
      </c>
      <c r="EZ2" s="71">
        <v>1</v>
      </c>
      <c r="FA2" s="71">
        <v>1</v>
      </c>
      <c r="FB2" s="71">
        <v>-1</v>
      </c>
      <c r="FC2" s="71">
        <v>-1</v>
      </c>
      <c r="FD2" s="71">
        <v>1</v>
      </c>
      <c r="FE2" s="71">
        <v>1</v>
      </c>
      <c r="FF2" s="71">
        <v>1</v>
      </c>
      <c r="FG2" s="71">
        <v>1</v>
      </c>
      <c r="FH2" s="71">
        <v>-1</v>
      </c>
      <c r="FI2" s="71">
        <v>-1</v>
      </c>
      <c r="FJ2" s="71">
        <v>1</v>
      </c>
      <c r="FK2" s="71">
        <v>-1</v>
      </c>
      <c r="FL2" s="71">
        <v>-1</v>
      </c>
      <c r="FM2" s="71">
        <v>-1</v>
      </c>
      <c r="FN2" s="71">
        <v>-1</v>
      </c>
      <c r="FO2" s="71">
        <v>1</v>
      </c>
      <c r="FP2" s="71">
        <v>1</v>
      </c>
      <c r="FQ2" s="71">
        <v>-1</v>
      </c>
      <c r="FR2" s="71">
        <v>1</v>
      </c>
      <c r="FS2" s="71">
        <v>1</v>
      </c>
      <c r="FT2" s="71">
        <v>1</v>
      </c>
      <c r="FU2" s="71">
        <v>-1</v>
      </c>
      <c r="FV2" s="71">
        <v>-1</v>
      </c>
      <c r="FW2" s="71">
        <v>1</v>
      </c>
      <c r="FX2" s="71">
        <v>1</v>
      </c>
      <c r="FY2" s="71">
        <v>1</v>
      </c>
      <c r="FZ2" s="71">
        <v>-1</v>
      </c>
      <c r="GA2" s="71">
        <v>-1</v>
      </c>
      <c r="GB2" s="71">
        <v>1</v>
      </c>
      <c r="GC2" s="71">
        <v>1</v>
      </c>
      <c r="GD2" s="71">
        <v>-1</v>
      </c>
      <c r="GE2" s="71">
        <v>-1</v>
      </c>
      <c r="GF2" s="71">
        <v>1</v>
      </c>
      <c r="GG2" s="71">
        <v>-1</v>
      </c>
      <c r="GH2" s="71">
        <v>-1</v>
      </c>
      <c r="GI2" s="71">
        <v>1</v>
      </c>
      <c r="GJ2" s="71">
        <v>1</v>
      </c>
      <c r="GK2" s="71">
        <v>-1</v>
      </c>
      <c r="GL2" s="71">
        <v>-1</v>
      </c>
      <c r="GM2" s="86"/>
      <c r="GN2" s="137" t="s">
        <v>719</v>
      </c>
    </row>
    <row r="3" spans="1:196" ht="13.9" customHeight="1" x14ac:dyDescent="0.2">
      <c r="A3" s="71">
        <v>2</v>
      </c>
      <c r="B3" s="71">
        <v>-1</v>
      </c>
      <c r="C3" s="71">
        <v>1</v>
      </c>
      <c r="D3" s="71">
        <v>1</v>
      </c>
      <c r="E3" s="71">
        <v>-1</v>
      </c>
      <c r="F3" s="71">
        <v>1</v>
      </c>
      <c r="G3" s="71">
        <v>1</v>
      </c>
      <c r="H3" s="71">
        <v>1</v>
      </c>
      <c r="I3" s="71">
        <v>1</v>
      </c>
      <c r="J3" s="71">
        <v>1</v>
      </c>
      <c r="K3" s="71">
        <v>-1</v>
      </c>
      <c r="L3" s="71">
        <v>1</v>
      </c>
      <c r="M3" s="71">
        <v>-1</v>
      </c>
      <c r="N3" s="71">
        <v>1</v>
      </c>
      <c r="O3" s="71">
        <v>-1</v>
      </c>
      <c r="P3" s="71">
        <v>-1</v>
      </c>
      <c r="Q3" s="71">
        <v>-1</v>
      </c>
      <c r="R3" s="71">
        <v>-1</v>
      </c>
      <c r="S3" s="71">
        <v>1</v>
      </c>
      <c r="T3" s="71">
        <v>1</v>
      </c>
      <c r="U3" s="72">
        <v>38</v>
      </c>
      <c r="V3" s="73">
        <v>0.76</v>
      </c>
      <c r="W3" s="101" t="s">
        <v>709</v>
      </c>
      <c r="X3" s="71">
        <v>-1</v>
      </c>
      <c r="Y3" s="71">
        <v>-1</v>
      </c>
      <c r="Z3" s="71">
        <v>1</v>
      </c>
      <c r="AA3" s="71">
        <v>-1</v>
      </c>
      <c r="AB3" s="71">
        <v>-1</v>
      </c>
      <c r="AC3" s="71">
        <v>-1</v>
      </c>
      <c r="AD3" s="71">
        <v>-1</v>
      </c>
      <c r="AE3" s="71">
        <v>-1</v>
      </c>
      <c r="AF3" s="71">
        <v>1</v>
      </c>
      <c r="AG3" s="71">
        <v>-1</v>
      </c>
      <c r="AH3" s="71">
        <v>1</v>
      </c>
      <c r="AI3" s="71">
        <v>-1</v>
      </c>
      <c r="AJ3" s="71">
        <v>1</v>
      </c>
      <c r="AK3" s="71">
        <v>1</v>
      </c>
      <c r="AL3" s="71">
        <v>1</v>
      </c>
      <c r="AM3" s="71">
        <v>1</v>
      </c>
      <c r="AN3" s="71">
        <v>-1</v>
      </c>
      <c r="AO3" s="71">
        <v>-1</v>
      </c>
      <c r="AP3" s="71">
        <v>1</v>
      </c>
      <c r="AQ3" s="71">
        <v>-1</v>
      </c>
      <c r="AR3" s="71">
        <v>1</v>
      </c>
      <c r="AS3" s="71">
        <v>1</v>
      </c>
      <c r="AT3" s="71">
        <v>1</v>
      </c>
      <c r="AU3" s="71">
        <v>1</v>
      </c>
      <c r="AV3" s="71">
        <v>1</v>
      </c>
      <c r="AW3" s="71">
        <v>-1</v>
      </c>
      <c r="AX3" s="71">
        <v>1</v>
      </c>
      <c r="AY3" s="71">
        <v>-1</v>
      </c>
      <c r="AZ3" s="71">
        <v>1</v>
      </c>
      <c r="BA3" s="71">
        <v>-1</v>
      </c>
      <c r="BB3" s="71">
        <v>-1</v>
      </c>
      <c r="BC3" s="71">
        <v>-1</v>
      </c>
      <c r="BD3" s="71">
        <v>-1</v>
      </c>
      <c r="BE3" s="71">
        <v>1</v>
      </c>
      <c r="BF3" s="71">
        <v>1</v>
      </c>
      <c r="BG3" s="71">
        <v>-1</v>
      </c>
      <c r="BH3" s="71">
        <v>1</v>
      </c>
      <c r="BI3" s="71">
        <v>1</v>
      </c>
      <c r="BJ3" s="71">
        <v>1</v>
      </c>
      <c r="BK3" s="71">
        <v>1</v>
      </c>
      <c r="BL3" s="71">
        <v>1</v>
      </c>
      <c r="BM3" s="71">
        <v>-1</v>
      </c>
      <c r="BN3" s="71">
        <v>1</v>
      </c>
      <c r="BO3" s="71">
        <v>-1</v>
      </c>
      <c r="BP3" s="71">
        <v>1</v>
      </c>
      <c r="BQ3" s="71">
        <v>-1</v>
      </c>
      <c r="BR3" s="71">
        <v>-1</v>
      </c>
      <c r="BS3" s="71">
        <v>-1</v>
      </c>
      <c r="BT3" s="71">
        <v>-1</v>
      </c>
      <c r="BU3" s="71">
        <v>1</v>
      </c>
      <c r="BV3" s="71">
        <v>1</v>
      </c>
      <c r="BW3" s="71">
        <v>-1</v>
      </c>
      <c r="BX3" s="71">
        <v>-1</v>
      </c>
      <c r="BY3" s="71">
        <v>-1</v>
      </c>
      <c r="BZ3" s="71">
        <v>-1</v>
      </c>
      <c r="CA3" s="71">
        <v>-1</v>
      </c>
      <c r="CB3" s="71">
        <v>1</v>
      </c>
      <c r="CC3" s="71">
        <v>-1</v>
      </c>
      <c r="CD3" s="71">
        <v>1</v>
      </c>
      <c r="CE3" s="71">
        <v>-1</v>
      </c>
      <c r="CF3" s="100">
        <v>1</v>
      </c>
      <c r="CG3" s="71">
        <v>1</v>
      </c>
      <c r="CH3" s="71">
        <v>1</v>
      </c>
      <c r="CI3" s="71">
        <v>1</v>
      </c>
      <c r="CJ3" s="71">
        <v>-1</v>
      </c>
      <c r="CK3" s="71">
        <v>-1</v>
      </c>
      <c r="CL3" s="71">
        <v>1</v>
      </c>
      <c r="CM3" s="71">
        <v>1</v>
      </c>
      <c r="CN3" s="71">
        <v>1</v>
      </c>
      <c r="CO3" s="71">
        <v>1</v>
      </c>
      <c r="CP3" s="71">
        <v>-1</v>
      </c>
      <c r="CQ3" s="71">
        <v>1</v>
      </c>
      <c r="CR3" s="71">
        <v>-1</v>
      </c>
      <c r="CS3" s="71">
        <v>1</v>
      </c>
      <c r="CT3" s="71">
        <v>-1</v>
      </c>
      <c r="CU3" s="71">
        <v>-1</v>
      </c>
      <c r="CV3" s="71">
        <v>-1</v>
      </c>
      <c r="CW3" s="71">
        <v>-1</v>
      </c>
      <c r="CX3" s="71">
        <v>1</v>
      </c>
      <c r="CY3" s="71">
        <v>1</v>
      </c>
      <c r="CZ3" s="71">
        <v>1</v>
      </c>
      <c r="DA3" s="71">
        <v>1</v>
      </c>
      <c r="DB3" s="71">
        <v>1</v>
      </c>
      <c r="DC3" s="71">
        <v>-1</v>
      </c>
      <c r="DD3" s="71">
        <v>1</v>
      </c>
      <c r="DE3" s="71">
        <v>-1</v>
      </c>
      <c r="DF3" s="71">
        <v>1</v>
      </c>
      <c r="DG3" s="71">
        <v>-1</v>
      </c>
      <c r="DH3" s="71">
        <v>-1</v>
      </c>
      <c r="DI3" s="71">
        <v>-1</v>
      </c>
      <c r="DJ3" s="71">
        <v>-1</v>
      </c>
      <c r="DK3" s="71">
        <v>1</v>
      </c>
      <c r="DL3" s="100">
        <v>1</v>
      </c>
      <c r="DM3" s="71">
        <v>1</v>
      </c>
      <c r="DN3" s="71">
        <v>1</v>
      </c>
      <c r="DO3" s="71">
        <v>-1</v>
      </c>
      <c r="DP3" s="71">
        <v>1</v>
      </c>
      <c r="DQ3" s="71">
        <v>-1</v>
      </c>
      <c r="DR3" s="71">
        <v>1</v>
      </c>
      <c r="DS3" s="71">
        <v>-1</v>
      </c>
      <c r="DT3" s="71">
        <v>-1</v>
      </c>
      <c r="DU3" s="71">
        <v>-1</v>
      </c>
      <c r="DV3" s="71">
        <v>-1</v>
      </c>
      <c r="DW3" s="71">
        <v>1</v>
      </c>
      <c r="DX3" s="71">
        <v>1</v>
      </c>
      <c r="DY3" s="71">
        <v>1</v>
      </c>
      <c r="DZ3" s="71">
        <v>-1</v>
      </c>
      <c r="EA3" s="71">
        <v>1</v>
      </c>
      <c r="EB3" s="71">
        <v>-1</v>
      </c>
      <c r="EC3" s="71">
        <v>1</v>
      </c>
      <c r="ED3" s="71">
        <v>-1</v>
      </c>
      <c r="EE3" s="71">
        <v>-1</v>
      </c>
      <c r="EF3" s="71">
        <v>-1</v>
      </c>
      <c r="EG3" s="71">
        <v>-1</v>
      </c>
      <c r="EH3" s="71">
        <v>1</v>
      </c>
      <c r="EI3" s="71">
        <v>1</v>
      </c>
      <c r="EJ3" s="71">
        <v>-1</v>
      </c>
      <c r="EK3" s="71">
        <v>1</v>
      </c>
      <c r="EL3" s="71">
        <v>-1</v>
      </c>
      <c r="EM3" s="71">
        <v>1</v>
      </c>
      <c r="EN3" s="71">
        <v>-1</v>
      </c>
      <c r="EO3" s="71">
        <v>-1</v>
      </c>
      <c r="EP3" s="71">
        <v>-1</v>
      </c>
      <c r="EQ3" s="71">
        <v>-1</v>
      </c>
      <c r="ER3" s="71">
        <v>1</v>
      </c>
      <c r="ES3" s="71">
        <v>1</v>
      </c>
      <c r="ET3" s="71">
        <v>-1</v>
      </c>
      <c r="EU3" s="71">
        <v>1</v>
      </c>
      <c r="EV3" s="71">
        <v>-1</v>
      </c>
      <c r="EW3" s="71">
        <v>1</v>
      </c>
      <c r="EX3" s="71">
        <v>1</v>
      </c>
      <c r="EY3" s="71">
        <v>1</v>
      </c>
      <c r="EZ3" s="71">
        <v>1</v>
      </c>
      <c r="FA3" s="71">
        <v>-1</v>
      </c>
      <c r="FB3" s="71">
        <v>-1</v>
      </c>
      <c r="FC3" s="71">
        <v>-1</v>
      </c>
      <c r="FD3" s="71">
        <v>1</v>
      </c>
      <c r="FE3" s="71">
        <v>-1</v>
      </c>
      <c r="FF3" s="71">
        <v>-1</v>
      </c>
      <c r="FG3" s="71">
        <v>-1</v>
      </c>
      <c r="FH3" s="71">
        <v>-1</v>
      </c>
      <c r="FI3" s="71">
        <v>1</v>
      </c>
      <c r="FJ3" s="71">
        <v>1</v>
      </c>
      <c r="FK3" s="71">
        <v>-1</v>
      </c>
      <c r="FL3" s="71">
        <v>1</v>
      </c>
      <c r="FM3" s="71">
        <v>1</v>
      </c>
      <c r="FN3" s="71">
        <v>1</v>
      </c>
      <c r="FO3" s="71">
        <v>1</v>
      </c>
      <c r="FP3" s="71">
        <v>-1</v>
      </c>
      <c r="FQ3" s="71">
        <v>-1</v>
      </c>
      <c r="FR3" s="71">
        <v>-1</v>
      </c>
      <c r="FS3" s="71">
        <v>-1</v>
      </c>
      <c r="FT3" s="71">
        <v>-1</v>
      </c>
      <c r="FU3" s="71">
        <v>-1</v>
      </c>
      <c r="FV3" s="71">
        <v>1</v>
      </c>
      <c r="FW3" s="71">
        <v>1</v>
      </c>
      <c r="FX3" s="71">
        <v>1</v>
      </c>
      <c r="FY3" s="71">
        <v>1</v>
      </c>
      <c r="FZ3" s="71">
        <v>1</v>
      </c>
      <c r="GA3" s="71">
        <v>-1</v>
      </c>
      <c r="GB3" s="71">
        <v>-1</v>
      </c>
      <c r="GC3" s="71">
        <v>1</v>
      </c>
      <c r="GD3" s="71">
        <v>1</v>
      </c>
      <c r="GE3" s="71">
        <v>-1</v>
      </c>
      <c r="GF3" s="71">
        <v>-1</v>
      </c>
      <c r="GG3" s="71">
        <v>1</v>
      </c>
      <c r="GH3" s="71">
        <v>-1</v>
      </c>
      <c r="GI3" s="71">
        <v>-1</v>
      </c>
      <c r="GJ3" s="71">
        <v>-1</v>
      </c>
      <c r="GK3" s="71">
        <v>-1</v>
      </c>
      <c r="GL3" s="71">
        <v>1</v>
      </c>
      <c r="GM3" s="86"/>
      <c r="GN3" s="137" t="s">
        <v>713</v>
      </c>
    </row>
    <row r="4" spans="1:196" x14ac:dyDescent="0.2">
      <c r="A4" s="71">
        <v>3</v>
      </c>
      <c r="B4" s="71">
        <v>1</v>
      </c>
      <c r="C4" s="71">
        <v>-1</v>
      </c>
      <c r="D4" s="71">
        <v>1</v>
      </c>
      <c r="E4" s="71">
        <v>1</v>
      </c>
      <c r="F4" s="71">
        <v>1</v>
      </c>
      <c r="G4" s="71">
        <v>-1</v>
      </c>
      <c r="H4" s="71">
        <v>1</v>
      </c>
      <c r="I4" s="71">
        <v>1</v>
      </c>
      <c r="J4" s="71">
        <v>1</v>
      </c>
      <c r="K4" s="71">
        <v>1</v>
      </c>
      <c r="L4" s="71">
        <v>-1</v>
      </c>
      <c r="M4" s="71">
        <v>1</v>
      </c>
      <c r="N4" s="71">
        <v>-1</v>
      </c>
      <c r="O4" s="71">
        <v>1</v>
      </c>
      <c r="P4" s="71">
        <v>-1</v>
      </c>
      <c r="Q4" s="71">
        <v>-1</v>
      </c>
      <c r="R4" s="71">
        <v>-1</v>
      </c>
      <c r="S4" s="71">
        <v>-1</v>
      </c>
      <c r="T4" s="71">
        <v>1</v>
      </c>
      <c r="U4" s="72">
        <v>42</v>
      </c>
      <c r="V4" s="73">
        <v>0.84</v>
      </c>
      <c r="W4" s="101" t="s">
        <v>210</v>
      </c>
      <c r="X4" s="71">
        <v>-1</v>
      </c>
      <c r="Y4" s="71">
        <v>1</v>
      </c>
      <c r="Z4" s="71">
        <v>1</v>
      </c>
      <c r="AA4" s="71">
        <v>1</v>
      </c>
      <c r="AB4" s="71">
        <v>-1</v>
      </c>
      <c r="AC4" s="71">
        <v>1</v>
      </c>
      <c r="AD4" s="71">
        <v>1</v>
      </c>
      <c r="AE4" s="71">
        <v>1</v>
      </c>
      <c r="AF4" s="71">
        <v>1</v>
      </c>
      <c r="AG4" s="71">
        <v>-1</v>
      </c>
      <c r="AH4" s="71">
        <v>1</v>
      </c>
      <c r="AI4" s="71">
        <v>-1</v>
      </c>
      <c r="AJ4" s="71">
        <v>1</v>
      </c>
      <c r="AK4" s="71">
        <v>-1</v>
      </c>
      <c r="AL4" s="71">
        <v>-1</v>
      </c>
      <c r="AM4" s="71">
        <v>-1</v>
      </c>
      <c r="AN4" s="71">
        <v>-1</v>
      </c>
      <c r="AO4" s="71">
        <v>1</v>
      </c>
      <c r="AP4" s="71">
        <v>-1</v>
      </c>
      <c r="AQ4" s="71">
        <v>-1</v>
      </c>
      <c r="AR4" s="71">
        <v>-1</v>
      </c>
      <c r="AS4" s="71">
        <v>1</v>
      </c>
      <c r="AT4" s="71">
        <v>-1</v>
      </c>
      <c r="AU4" s="71">
        <v>-1</v>
      </c>
      <c r="AV4" s="71">
        <v>-1</v>
      </c>
      <c r="AW4" s="71">
        <v>-1</v>
      </c>
      <c r="AX4" s="71">
        <v>1</v>
      </c>
      <c r="AY4" s="71">
        <v>-1</v>
      </c>
      <c r="AZ4" s="71">
        <v>1</v>
      </c>
      <c r="BA4" s="71">
        <v>-1</v>
      </c>
      <c r="BB4" s="71">
        <v>1</v>
      </c>
      <c r="BC4" s="71">
        <v>1</v>
      </c>
      <c r="BD4" s="71">
        <v>1</v>
      </c>
      <c r="BE4" s="71">
        <v>1</v>
      </c>
      <c r="BF4" s="71">
        <v>-1</v>
      </c>
      <c r="BG4" s="71">
        <v>1</v>
      </c>
      <c r="BH4" s="71">
        <v>1</v>
      </c>
      <c r="BI4" s="71">
        <v>-1</v>
      </c>
      <c r="BJ4" s="71">
        <v>1</v>
      </c>
      <c r="BK4" s="71">
        <v>1</v>
      </c>
      <c r="BL4" s="71">
        <v>1</v>
      </c>
      <c r="BM4" s="71">
        <v>1</v>
      </c>
      <c r="BN4" s="71">
        <v>-1</v>
      </c>
      <c r="BO4" s="71">
        <v>1</v>
      </c>
      <c r="BP4" s="71">
        <v>-1</v>
      </c>
      <c r="BQ4" s="71">
        <v>1</v>
      </c>
      <c r="BR4" s="71">
        <v>-1</v>
      </c>
      <c r="BS4" s="71">
        <v>-1</v>
      </c>
      <c r="BT4" s="71">
        <v>-1</v>
      </c>
      <c r="BU4" s="71">
        <v>-1</v>
      </c>
      <c r="BV4" s="71">
        <v>1</v>
      </c>
      <c r="BW4" s="71">
        <v>1</v>
      </c>
      <c r="BX4" s="71">
        <v>-1</v>
      </c>
      <c r="BY4" s="71">
        <v>1</v>
      </c>
      <c r="BZ4" s="71">
        <v>1</v>
      </c>
      <c r="CA4" s="71">
        <v>1</v>
      </c>
      <c r="CB4" s="71">
        <v>1</v>
      </c>
      <c r="CC4" s="71">
        <v>-1</v>
      </c>
      <c r="CD4" s="71">
        <v>1</v>
      </c>
      <c r="CE4" s="71">
        <v>-1</v>
      </c>
      <c r="CF4" s="100">
        <v>1</v>
      </c>
      <c r="CG4" s="71">
        <v>-1</v>
      </c>
      <c r="CH4" s="71">
        <v>-1</v>
      </c>
      <c r="CI4" s="71">
        <v>-1</v>
      </c>
      <c r="CJ4" s="71">
        <v>-1</v>
      </c>
      <c r="CK4" s="71">
        <v>1</v>
      </c>
      <c r="CL4" s="71">
        <v>-1</v>
      </c>
      <c r="CM4" s="71">
        <v>1</v>
      </c>
      <c r="CN4" s="71">
        <v>1</v>
      </c>
      <c r="CO4" s="71">
        <v>1</v>
      </c>
      <c r="CP4" s="71">
        <v>1</v>
      </c>
      <c r="CQ4" s="71">
        <v>-1</v>
      </c>
      <c r="CR4" s="71">
        <v>1</v>
      </c>
      <c r="CS4" s="71">
        <v>-1</v>
      </c>
      <c r="CT4" s="71">
        <v>1</v>
      </c>
      <c r="CU4" s="71">
        <v>-1</v>
      </c>
      <c r="CV4" s="71">
        <v>-1</v>
      </c>
      <c r="CW4" s="71">
        <v>-1</v>
      </c>
      <c r="CX4" s="71">
        <v>-1</v>
      </c>
      <c r="CY4" s="71">
        <v>1</v>
      </c>
      <c r="CZ4" s="71">
        <v>-1</v>
      </c>
      <c r="DA4" s="71">
        <v>-1</v>
      </c>
      <c r="DB4" s="71">
        <v>-1</v>
      </c>
      <c r="DC4" s="71">
        <v>-1</v>
      </c>
      <c r="DD4" s="71">
        <v>1</v>
      </c>
      <c r="DE4" s="71">
        <v>-1</v>
      </c>
      <c r="DF4" s="71">
        <v>1</v>
      </c>
      <c r="DG4" s="71">
        <v>-1</v>
      </c>
      <c r="DH4" s="71">
        <v>1</v>
      </c>
      <c r="DI4" s="71">
        <v>1</v>
      </c>
      <c r="DJ4" s="71">
        <v>1</v>
      </c>
      <c r="DK4" s="71">
        <v>1</v>
      </c>
      <c r="DL4" s="100">
        <v>-1</v>
      </c>
      <c r="DM4" s="71">
        <v>1</v>
      </c>
      <c r="DN4" s="71">
        <v>1</v>
      </c>
      <c r="DO4" s="71">
        <v>1</v>
      </c>
      <c r="DP4" s="71">
        <v>-1</v>
      </c>
      <c r="DQ4" s="71">
        <v>1</v>
      </c>
      <c r="DR4" s="71">
        <v>-1</v>
      </c>
      <c r="DS4" s="71">
        <v>1</v>
      </c>
      <c r="DT4" s="71">
        <v>-1</v>
      </c>
      <c r="DU4" s="71">
        <v>-1</v>
      </c>
      <c r="DV4" s="71">
        <v>-1</v>
      </c>
      <c r="DW4" s="71">
        <v>-1</v>
      </c>
      <c r="DX4" s="71">
        <v>1</v>
      </c>
      <c r="DY4" s="71">
        <v>1</v>
      </c>
      <c r="DZ4" s="71">
        <v>1</v>
      </c>
      <c r="EA4" s="71">
        <v>-1</v>
      </c>
      <c r="EB4" s="71">
        <v>1</v>
      </c>
      <c r="EC4" s="71">
        <v>-1</v>
      </c>
      <c r="ED4" s="71">
        <v>1</v>
      </c>
      <c r="EE4" s="71">
        <v>-1</v>
      </c>
      <c r="EF4" s="71">
        <v>-1</v>
      </c>
      <c r="EG4" s="71">
        <v>-1</v>
      </c>
      <c r="EH4" s="71">
        <v>-1</v>
      </c>
      <c r="EI4" s="71">
        <v>1</v>
      </c>
      <c r="EJ4" s="71">
        <v>1</v>
      </c>
      <c r="EK4" s="71">
        <v>-1</v>
      </c>
      <c r="EL4" s="71">
        <v>1</v>
      </c>
      <c r="EM4" s="71">
        <v>-1</v>
      </c>
      <c r="EN4" s="71">
        <v>1</v>
      </c>
      <c r="EO4" s="71">
        <v>-1</v>
      </c>
      <c r="EP4" s="71">
        <v>-1</v>
      </c>
      <c r="EQ4" s="71">
        <v>-1</v>
      </c>
      <c r="ER4" s="71">
        <v>-1</v>
      </c>
      <c r="ES4" s="71">
        <v>1</v>
      </c>
      <c r="ET4" s="71">
        <v>-1</v>
      </c>
      <c r="EU4" s="71">
        <v>1</v>
      </c>
      <c r="EV4" s="71">
        <v>-1</v>
      </c>
      <c r="EW4" s="71">
        <v>1</v>
      </c>
      <c r="EX4" s="71">
        <v>-1</v>
      </c>
      <c r="EY4" s="71">
        <v>-1</v>
      </c>
      <c r="EZ4" s="71">
        <v>-1</v>
      </c>
      <c r="FA4" s="71">
        <v>-1</v>
      </c>
      <c r="FB4" s="71">
        <v>1</v>
      </c>
      <c r="FC4" s="71">
        <v>-1</v>
      </c>
      <c r="FD4" s="71">
        <v>1</v>
      </c>
      <c r="FE4" s="71">
        <v>-1</v>
      </c>
      <c r="FF4" s="71">
        <v>1</v>
      </c>
      <c r="FG4" s="71">
        <v>1</v>
      </c>
      <c r="FH4" s="71">
        <v>1</v>
      </c>
      <c r="FI4" s="71">
        <v>1</v>
      </c>
      <c r="FJ4" s="71">
        <v>-1</v>
      </c>
      <c r="FK4" s="71">
        <v>-1</v>
      </c>
      <c r="FL4" s="71">
        <v>1</v>
      </c>
      <c r="FM4" s="71">
        <v>-1</v>
      </c>
      <c r="FN4" s="71">
        <v>-1</v>
      </c>
      <c r="FO4" s="71">
        <v>-1</v>
      </c>
      <c r="FP4" s="71">
        <v>-1</v>
      </c>
      <c r="FQ4" s="71">
        <v>1</v>
      </c>
      <c r="FR4" s="71">
        <v>-1</v>
      </c>
      <c r="FS4" s="71">
        <v>1</v>
      </c>
      <c r="FT4" s="71">
        <v>1</v>
      </c>
      <c r="FU4" s="71">
        <v>1</v>
      </c>
      <c r="FV4" s="71">
        <v>1</v>
      </c>
      <c r="FW4" s="71">
        <v>-1</v>
      </c>
      <c r="FX4" s="71">
        <v>-1</v>
      </c>
      <c r="FY4" s="71">
        <v>-1</v>
      </c>
      <c r="FZ4" s="71">
        <v>-1</v>
      </c>
      <c r="GA4" s="71">
        <v>-1</v>
      </c>
      <c r="GB4" s="71">
        <v>1</v>
      </c>
      <c r="GC4" s="71">
        <v>1</v>
      </c>
      <c r="GD4" s="71">
        <v>1</v>
      </c>
      <c r="GE4" s="71">
        <v>1</v>
      </c>
      <c r="GF4" s="71">
        <v>-1</v>
      </c>
      <c r="GG4" s="71">
        <v>1</v>
      </c>
      <c r="GH4" s="71">
        <v>1</v>
      </c>
      <c r="GI4" s="71">
        <v>-1</v>
      </c>
      <c r="GJ4" s="71">
        <v>1</v>
      </c>
      <c r="GK4" s="71">
        <v>-1</v>
      </c>
      <c r="GL4" s="71">
        <v>-1</v>
      </c>
      <c r="GM4" s="86"/>
      <c r="GN4" s="137" t="s">
        <v>714</v>
      </c>
    </row>
    <row r="5" spans="1:196" x14ac:dyDescent="0.2">
      <c r="A5" s="71">
        <v>4</v>
      </c>
      <c r="B5" s="71">
        <v>1</v>
      </c>
      <c r="C5" s="71">
        <v>1</v>
      </c>
      <c r="D5" s="71">
        <v>-1</v>
      </c>
      <c r="E5" s="71">
        <v>1</v>
      </c>
      <c r="F5" s="71">
        <v>-1</v>
      </c>
      <c r="G5" s="71">
        <v>-1</v>
      </c>
      <c r="H5" s="71">
        <v>-1</v>
      </c>
      <c r="I5" s="71">
        <v>1</v>
      </c>
      <c r="J5" s="71">
        <v>1</v>
      </c>
      <c r="K5" s="71">
        <v>1</v>
      </c>
      <c r="L5" s="71">
        <v>1</v>
      </c>
      <c r="M5" s="71">
        <v>-1</v>
      </c>
      <c r="N5" s="71">
        <v>1</v>
      </c>
      <c r="O5" s="71">
        <v>-1</v>
      </c>
      <c r="P5" s="71">
        <v>1</v>
      </c>
      <c r="Q5" s="71">
        <v>-1</v>
      </c>
      <c r="R5" s="71">
        <v>-1</v>
      </c>
      <c r="S5" s="71">
        <v>-1</v>
      </c>
      <c r="T5" s="71">
        <v>-1</v>
      </c>
      <c r="U5" s="72">
        <v>134</v>
      </c>
      <c r="V5" s="73">
        <v>2.68</v>
      </c>
      <c r="W5" s="101" t="s">
        <v>710</v>
      </c>
      <c r="X5" s="71">
        <v>1</v>
      </c>
      <c r="Y5" s="71">
        <v>-1</v>
      </c>
      <c r="Z5" s="71">
        <v>1</v>
      </c>
      <c r="AA5" s="71">
        <v>-1</v>
      </c>
      <c r="AB5" s="71">
        <v>-1</v>
      </c>
      <c r="AC5" s="71">
        <v>-1</v>
      </c>
      <c r="AD5" s="71">
        <v>1</v>
      </c>
      <c r="AE5" s="71">
        <v>1</v>
      </c>
      <c r="AF5" s="71">
        <v>1</v>
      </c>
      <c r="AG5" s="71">
        <v>1</v>
      </c>
      <c r="AH5" s="71">
        <v>-1</v>
      </c>
      <c r="AI5" s="71">
        <v>1</v>
      </c>
      <c r="AJ5" s="71">
        <v>-1</v>
      </c>
      <c r="AK5" s="71">
        <v>1</v>
      </c>
      <c r="AL5" s="71">
        <v>-1</v>
      </c>
      <c r="AM5" s="71">
        <v>-1</v>
      </c>
      <c r="AN5" s="71">
        <v>-1</v>
      </c>
      <c r="AO5" s="71">
        <v>-1</v>
      </c>
      <c r="AP5" s="71">
        <v>-1</v>
      </c>
      <c r="AQ5" s="71">
        <v>1</v>
      </c>
      <c r="AR5" s="71">
        <v>-1</v>
      </c>
      <c r="AS5" s="71">
        <v>-1</v>
      </c>
      <c r="AT5" s="71">
        <v>-1</v>
      </c>
      <c r="AU5" s="71">
        <v>1</v>
      </c>
      <c r="AV5" s="71">
        <v>1</v>
      </c>
      <c r="AW5" s="71">
        <v>1</v>
      </c>
      <c r="AX5" s="71">
        <v>1</v>
      </c>
      <c r="AY5" s="71">
        <v>-1</v>
      </c>
      <c r="AZ5" s="71">
        <v>1</v>
      </c>
      <c r="BA5" s="71">
        <v>-1</v>
      </c>
      <c r="BB5" s="71">
        <v>1</v>
      </c>
      <c r="BC5" s="71">
        <v>-1</v>
      </c>
      <c r="BD5" s="71">
        <v>-1</v>
      </c>
      <c r="BE5" s="71">
        <v>-1</v>
      </c>
      <c r="BF5" s="71">
        <v>-1</v>
      </c>
      <c r="BG5" s="71">
        <v>-1</v>
      </c>
      <c r="BH5" s="71">
        <v>1</v>
      </c>
      <c r="BI5" s="71">
        <v>1</v>
      </c>
      <c r="BJ5" s="71">
        <v>1</v>
      </c>
      <c r="BK5" s="71">
        <v>-1</v>
      </c>
      <c r="BL5" s="71">
        <v>-1</v>
      </c>
      <c r="BM5" s="71">
        <v>-1</v>
      </c>
      <c r="BN5" s="71">
        <v>-1</v>
      </c>
      <c r="BO5" s="71">
        <v>1</v>
      </c>
      <c r="BP5" s="71">
        <v>-1</v>
      </c>
      <c r="BQ5" s="71">
        <v>1</v>
      </c>
      <c r="BR5" s="71">
        <v>-1</v>
      </c>
      <c r="BS5" s="71">
        <v>1</v>
      </c>
      <c r="BT5" s="71">
        <v>1</v>
      </c>
      <c r="BU5" s="71">
        <v>1</v>
      </c>
      <c r="BV5" s="71">
        <v>1</v>
      </c>
      <c r="BW5" s="71">
        <v>-1</v>
      </c>
      <c r="BX5" s="71">
        <v>-1</v>
      </c>
      <c r="BY5" s="71">
        <v>-1</v>
      </c>
      <c r="BZ5" s="71">
        <v>1</v>
      </c>
      <c r="CA5" s="71">
        <v>1</v>
      </c>
      <c r="CB5" s="71">
        <v>1</v>
      </c>
      <c r="CC5" s="71">
        <v>1</v>
      </c>
      <c r="CD5" s="71">
        <v>-1</v>
      </c>
      <c r="CE5" s="71">
        <v>1</v>
      </c>
      <c r="CF5" s="100">
        <v>-1</v>
      </c>
      <c r="CG5" s="71">
        <v>1</v>
      </c>
      <c r="CH5" s="71">
        <v>-1</v>
      </c>
      <c r="CI5" s="71">
        <v>-1</v>
      </c>
      <c r="CJ5" s="71">
        <v>-1</v>
      </c>
      <c r="CK5" s="71">
        <v>-1</v>
      </c>
      <c r="CL5" s="71">
        <v>1</v>
      </c>
      <c r="CM5" s="71">
        <v>1</v>
      </c>
      <c r="CN5" s="71">
        <v>-1</v>
      </c>
      <c r="CO5" s="71">
        <v>-1</v>
      </c>
      <c r="CP5" s="71">
        <v>-1</v>
      </c>
      <c r="CQ5" s="71">
        <v>-1</v>
      </c>
      <c r="CR5" s="71">
        <v>1</v>
      </c>
      <c r="CS5" s="71">
        <v>-1</v>
      </c>
      <c r="CT5" s="71">
        <v>1</v>
      </c>
      <c r="CU5" s="71">
        <v>-1</v>
      </c>
      <c r="CV5" s="71">
        <v>1</v>
      </c>
      <c r="CW5" s="71">
        <v>1</v>
      </c>
      <c r="CX5" s="71">
        <v>1</v>
      </c>
      <c r="CY5" s="71">
        <v>1</v>
      </c>
      <c r="CZ5" s="71">
        <v>1</v>
      </c>
      <c r="DA5" s="71">
        <v>-1</v>
      </c>
      <c r="DB5" s="71">
        <v>-1</v>
      </c>
      <c r="DC5" s="71">
        <v>-1</v>
      </c>
      <c r="DD5" s="71">
        <v>-1</v>
      </c>
      <c r="DE5" s="71">
        <v>1</v>
      </c>
      <c r="DF5" s="71">
        <v>-1</v>
      </c>
      <c r="DG5" s="71">
        <v>1</v>
      </c>
      <c r="DH5" s="71">
        <v>-1</v>
      </c>
      <c r="DI5" s="71">
        <v>1</v>
      </c>
      <c r="DJ5" s="71">
        <v>1</v>
      </c>
      <c r="DK5" s="71">
        <v>1</v>
      </c>
      <c r="DL5" s="100">
        <v>1</v>
      </c>
      <c r="DM5" s="71">
        <v>-1</v>
      </c>
      <c r="DN5" s="71">
        <v>-1</v>
      </c>
      <c r="DO5" s="71">
        <v>-1</v>
      </c>
      <c r="DP5" s="71">
        <v>-1</v>
      </c>
      <c r="DQ5" s="71">
        <v>1</v>
      </c>
      <c r="DR5" s="71">
        <v>-1</v>
      </c>
      <c r="DS5" s="71">
        <v>1</v>
      </c>
      <c r="DT5" s="71">
        <v>-1</v>
      </c>
      <c r="DU5" s="71">
        <v>1</v>
      </c>
      <c r="DV5" s="71">
        <v>1</v>
      </c>
      <c r="DW5" s="71">
        <v>1</v>
      </c>
      <c r="DX5" s="71">
        <v>1</v>
      </c>
      <c r="DY5" s="71">
        <v>1</v>
      </c>
      <c r="DZ5" s="71">
        <v>1</v>
      </c>
      <c r="EA5" s="71">
        <v>1</v>
      </c>
      <c r="EB5" s="71">
        <v>-1</v>
      </c>
      <c r="EC5" s="71">
        <v>1</v>
      </c>
      <c r="ED5" s="71">
        <v>-1</v>
      </c>
      <c r="EE5" s="71">
        <v>1</v>
      </c>
      <c r="EF5" s="71">
        <v>-1</v>
      </c>
      <c r="EG5" s="71">
        <v>-1</v>
      </c>
      <c r="EH5" s="71">
        <v>-1</v>
      </c>
      <c r="EI5" s="71">
        <v>-1</v>
      </c>
      <c r="EJ5" s="71">
        <v>1</v>
      </c>
      <c r="EK5" s="71">
        <v>1</v>
      </c>
      <c r="EL5" s="71">
        <v>-1</v>
      </c>
      <c r="EM5" s="71">
        <v>1</v>
      </c>
      <c r="EN5" s="71">
        <v>-1</v>
      </c>
      <c r="EO5" s="71">
        <v>1</v>
      </c>
      <c r="EP5" s="71">
        <v>-1</v>
      </c>
      <c r="EQ5" s="71">
        <v>-1</v>
      </c>
      <c r="ER5" s="71">
        <v>-1</v>
      </c>
      <c r="ES5" s="71">
        <v>-1</v>
      </c>
      <c r="ET5" s="71">
        <v>1</v>
      </c>
      <c r="EU5" s="71">
        <v>-1</v>
      </c>
      <c r="EV5" s="71">
        <v>1</v>
      </c>
      <c r="EW5" s="71">
        <v>-1</v>
      </c>
      <c r="EX5" s="71">
        <v>1</v>
      </c>
      <c r="EY5" s="71">
        <v>-1</v>
      </c>
      <c r="EZ5" s="71">
        <v>-1</v>
      </c>
      <c r="FA5" s="71">
        <v>-1</v>
      </c>
      <c r="FB5" s="71">
        <v>-1</v>
      </c>
      <c r="FC5" s="71">
        <v>-1</v>
      </c>
      <c r="FD5" s="71">
        <v>1</v>
      </c>
      <c r="FE5" s="71">
        <v>-1</v>
      </c>
      <c r="FF5" s="71">
        <v>1</v>
      </c>
      <c r="FG5" s="71">
        <v>-1</v>
      </c>
      <c r="FH5" s="71">
        <v>-1</v>
      </c>
      <c r="FI5" s="71">
        <v>-1</v>
      </c>
      <c r="FJ5" s="71">
        <v>-1</v>
      </c>
      <c r="FK5" s="71">
        <v>-1</v>
      </c>
      <c r="FL5" s="71">
        <v>1</v>
      </c>
      <c r="FM5" s="71">
        <v>-1</v>
      </c>
      <c r="FN5" s="71">
        <v>1</v>
      </c>
      <c r="FO5" s="71">
        <v>1</v>
      </c>
      <c r="FP5" s="71">
        <v>1</v>
      </c>
      <c r="FQ5" s="71">
        <v>1</v>
      </c>
      <c r="FR5" s="71">
        <v>-1</v>
      </c>
      <c r="FS5" s="71">
        <v>1</v>
      </c>
      <c r="FT5" s="71">
        <v>-1</v>
      </c>
      <c r="FU5" s="71">
        <v>-1</v>
      </c>
      <c r="FV5" s="71">
        <v>-1</v>
      </c>
      <c r="FW5" s="71">
        <v>-1</v>
      </c>
      <c r="FX5" s="71">
        <v>-1</v>
      </c>
      <c r="FY5" s="71">
        <v>1</v>
      </c>
      <c r="FZ5" s="71">
        <v>1</v>
      </c>
      <c r="GA5" s="71">
        <v>1</v>
      </c>
      <c r="GB5" s="71">
        <v>1</v>
      </c>
      <c r="GC5" s="71">
        <v>-1</v>
      </c>
      <c r="GD5" s="71">
        <v>-1</v>
      </c>
      <c r="GE5" s="71">
        <v>-1</v>
      </c>
      <c r="GF5" s="71">
        <v>-1</v>
      </c>
      <c r="GG5" s="71">
        <v>1</v>
      </c>
      <c r="GH5" s="71">
        <v>1</v>
      </c>
      <c r="GI5" s="71">
        <v>1</v>
      </c>
      <c r="GJ5" s="71">
        <v>1</v>
      </c>
      <c r="GK5" s="71">
        <v>1</v>
      </c>
      <c r="GL5" s="71">
        <v>1</v>
      </c>
      <c r="GM5" s="86"/>
      <c r="GN5" s="137" t="s">
        <v>715</v>
      </c>
    </row>
    <row r="6" spans="1:196" x14ac:dyDescent="0.2">
      <c r="A6" s="71">
        <v>5</v>
      </c>
      <c r="B6" s="71">
        <v>-1</v>
      </c>
      <c r="C6" s="71">
        <v>1</v>
      </c>
      <c r="D6" s="71">
        <v>1</v>
      </c>
      <c r="E6" s="71">
        <v>-1</v>
      </c>
      <c r="F6" s="71">
        <v>-1</v>
      </c>
      <c r="G6" s="71">
        <v>1</v>
      </c>
      <c r="H6" s="71">
        <v>-1</v>
      </c>
      <c r="I6" s="71">
        <v>-1</v>
      </c>
      <c r="J6" s="71">
        <v>1</v>
      </c>
      <c r="K6" s="71">
        <v>1</v>
      </c>
      <c r="L6" s="71">
        <v>1</v>
      </c>
      <c r="M6" s="71">
        <v>1</v>
      </c>
      <c r="N6" s="71">
        <v>-1</v>
      </c>
      <c r="O6" s="71">
        <v>1</v>
      </c>
      <c r="P6" s="71">
        <v>-1</v>
      </c>
      <c r="Q6" s="71">
        <v>1</v>
      </c>
      <c r="R6" s="71">
        <v>-1</v>
      </c>
      <c r="S6" s="71">
        <v>-1</v>
      </c>
      <c r="T6" s="71">
        <v>-1</v>
      </c>
      <c r="U6" s="72">
        <v>104</v>
      </c>
      <c r="V6" s="73">
        <v>2.08</v>
      </c>
      <c r="W6" s="101" t="s">
        <v>711</v>
      </c>
      <c r="X6" s="71">
        <v>-1</v>
      </c>
      <c r="Y6" s="71">
        <v>-1</v>
      </c>
      <c r="Z6" s="71">
        <v>1</v>
      </c>
      <c r="AA6" s="71">
        <v>1</v>
      </c>
      <c r="AB6" s="71">
        <v>-1</v>
      </c>
      <c r="AC6" s="71">
        <v>1</v>
      </c>
      <c r="AD6" s="71">
        <v>1</v>
      </c>
      <c r="AE6" s="71">
        <v>-1</v>
      </c>
      <c r="AF6" s="71">
        <v>-1</v>
      </c>
      <c r="AG6" s="71">
        <v>-1</v>
      </c>
      <c r="AH6" s="71">
        <v>-1</v>
      </c>
      <c r="AI6" s="71">
        <v>1</v>
      </c>
      <c r="AJ6" s="71">
        <v>-1</v>
      </c>
      <c r="AK6" s="71">
        <v>1</v>
      </c>
      <c r="AL6" s="71">
        <v>-1</v>
      </c>
      <c r="AM6" s="71">
        <v>1</v>
      </c>
      <c r="AN6" s="71">
        <v>1</v>
      </c>
      <c r="AO6" s="71">
        <v>1</v>
      </c>
      <c r="AP6" s="71">
        <v>1</v>
      </c>
      <c r="AQ6" s="71">
        <v>-1</v>
      </c>
      <c r="AR6" s="71">
        <v>-1</v>
      </c>
      <c r="AS6" s="71">
        <v>1</v>
      </c>
      <c r="AT6" s="71">
        <v>-1</v>
      </c>
      <c r="AU6" s="71">
        <v>-1</v>
      </c>
      <c r="AV6" s="71">
        <v>1</v>
      </c>
      <c r="AW6" s="71">
        <v>1</v>
      </c>
      <c r="AX6" s="71">
        <v>1</v>
      </c>
      <c r="AY6" s="71">
        <v>1</v>
      </c>
      <c r="AZ6" s="71">
        <v>-1</v>
      </c>
      <c r="BA6" s="71">
        <v>1</v>
      </c>
      <c r="BB6" s="71">
        <v>-1</v>
      </c>
      <c r="BC6" s="71">
        <v>1</v>
      </c>
      <c r="BD6" s="71">
        <v>-1</v>
      </c>
      <c r="BE6" s="71">
        <v>-1</v>
      </c>
      <c r="BF6" s="71">
        <v>-1</v>
      </c>
      <c r="BG6" s="71">
        <v>-1</v>
      </c>
      <c r="BH6" s="71">
        <v>-1</v>
      </c>
      <c r="BI6" s="71">
        <v>1</v>
      </c>
      <c r="BJ6" s="71">
        <v>-1</v>
      </c>
      <c r="BK6" s="71">
        <v>-1</v>
      </c>
      <c r="BL6" s="71">
        <v>1</v>
      </c>
      <c r="BM6" s="71">
        <v>1</v>
      </c>
      <c r="BN6" s="71">
        <v>1</v>
      </c>
      <c r="BO6" s="71">
        <v>1</v>
      </c>
      <c r="BP6" s="71">
        <v>-1</v>
      </c>
      <c r="BQ6" s="71">
        <v>1</v>
      </c>
      <c r="BR6" s="71">
        <v>-1</v>
      </c>
      <c r="BS6" s="71">
        <v>1</v>
      </c>
      <c r="BT6" s="71">
        <v>-1</v>
      </c>
      <c r="BU6" s="71">
        <v>-1</v>
      </c>
      <c r="BV6" s="71">
        <v>-1</v>
      </c>
      <c r="BW6" s="71">
        <v>1</v>
      </c>
      <c r="BX6" s="71">
        <v>-1</v>
      </c>
      <c r="BY6" s="71">
        <v>1</v>
      </c>
      <c r="BZ6" s="71">
        <v>1</v>
      </c>
      <c r="CA6" s="71">
        <v>-1</v>
      </c>
      <c r="CB6" s="71">
        <v>-1</v>
      </c>
      <c r="CC6" s="71">
        <v>-1</v>
      </c>
      <c r="CD6" s="71">
        <v>-1</v>
      </c>
      <c r="CE6" s="71">
        <v>1</v>
      </c>
      <c r="CF6" s="100">
        <v>-1</v>
      </c>
      <c r="CG6" s="71">
        <v>1</v>
      </c>
      <c r="CH6" s="71">
        <v>-1</v>
      </c>
      <c r="CI6" s="71">
        <v>1</v>
      </c>
      <c r="CJ6" s="71">
        <v>1</v>
      </c>
      <c r="CK6" s="71">
        <v>1</v>
      </c>
      <c r="CL6" s="71">
        <v>-1</v>
      </c>
      <c r="CM6" s="71">
        <v>1</v>
      </c>
      <c r="CN6" s="71">
        <v>1</v>
      </c>
      <c r="CO6" s="71">
        <v>-1</v>
      </c>
      <c r="CP6" s="71">
        <v>-1</v>
      </c>
      <c r="CQ6" s="71">
        <v>-1</v>
      </c>
      <c r="CR6" s="71">
        <v>-1</v>
      </c>
      <c r="CS6" s="71">
        <v>1</v>
      </c>
      <c r="CT6" s="71">
        <v>-1</v>
      </c>
      <c r="CU6" s="71">
        <v>1</v>
      </c>
      <c r="CV6" s="71">
        <v>-1</v>
      </c>
      <c r="CW6" s="71">
        <v>1</v>
      </c>
      <c r="CX6" s="71">
        <v>1</v>
      </c>
      <c r="CY6" s="71">
        <v>1</v>
      </c>
      <c r="CZ6" s="71">
        <v>-1</v>
      </c>
      <c r="DA6" s="71">
        <v>-1</v>
      </c>
      <c r="DB6" s="71">
        <v>1</v>
      </c>
      <c r="DC6" s="71">
        <v>1</v>
      </c>
      <c r="DD6" s="71">
        <v>1</v>
      </c>
      <c r="DE6" s="71">
        <v>1</v>
      </c>
      <c r="DF6" s="71">
        <v>-1</v>
      </c>
      <c r="DG6" s="71">
        <v>1</v>
      </c>
      <c r="DH6" s="71">
        <v>-1</v>
      </c>
      <c r="DI6" s="71">
        <v>1</v>
      </c>
      <c r="DJ6" s="71">
        <v>-1</v>
      </c>
      <c r="DK6" s="71">
        <v>-1</v>
      </c>
      <c r="DL6" s="100">
        <v>-1</v>
      </c>
      <c r="DM6" s="71">
        <v>1</v>
      </c>
      <c r="DN6" s="71">
        <v>-1</v>
      </c>
      <c r="DO6" s="71">
        <v>-1</v>
      </c>
      <c r="DP6" s="71">
        <v>-1</v>
      </c>
      <c r="DQ6" s="71">
        <v>-1</v>
      </c>
      <c r="DR6" s="71">
        <v>1</v>
      </c>
      <c r="DS6" s="71">
        <v>-1</v>
      </c>
      <c r="DT6" s="71">
        <v>1</v>
      </c>
      <c r="DU6" s="71">
        <v>-1</v>
      </c>
      <c r="DV6" s="71">
        <v>1</v>
      </c>
      <c r="DW6" s="71">
        <v>1</v>
      </c>
      <c r="DX6" s="71">
        <v>1</v>
      </c>
      <c r="DY6" s="71">
        <v>-1</v>
      </c>
      <c r="DZ6" s="71">
        <v>-1</v>
      </c>
      <c r="EA6" s="71">
        <v>-1</v>
      </c>
      <c r="EB6" s="71">
        <v>-1</v>
      </c>
      <c r="EC6" s="71">
        <v>1</v>
      </c>
      <c r="ED6" s="71">
        <v>-1</v>
      </c>
      <c r="EE6" s="71">
        <v>1</v>
      </c>
      <c r="EF6" s="71">
        <v>-1</v>
      </c>
      <c r="EG6" s="71">
        <v>1</v>
      </c>
      <c r="EH6" s="71">
        <v>1</v>
      </c>
      <c r="EI6" s="71">
        <v>1</v>
      </c>
      <c r="EJ6" s="71">
        <v>1</v>
      </c>
      <c r="EK6" s="71">
        <v>1</v>
      </c>
      <c r="EL6" s="71">
        <v>1</v>
      </c>
      <c r="EM6" s="71">
        <v>-1</v>
      </c>
      <c r="EN6" s="71">
        <v>1</v>
      </c>
      <c r="EO6" s="71">
        <v>-1</v>
      </c>
      <c r="EP6" s="71">
        <v>1</v>
      </c>
      <c r="EQ6" s="71">
        <v>-1</v>
      </c>
      <c r="ER6" s="71">
        <v>-1</v>
      </c>
      <c r="ES6" s="71">
        <v>-1</v>
      </c>
      <c r="ET6" s="71">
        <v>1</v>
      </c>
      <c r="EU6" s="71">
        <v>1</v>
      </c>
      <c r="EV6" s="71">
        <v>-1</v>
      </c>
      <c r="EW6" s="71">
        <v>1</v>
      </c>
      <c r="EX6" s="71">
        <v>-1</v>
      </c>
      <c r="EY6" s="71">
        <v>1</v>
      </c>
      <c r="EZ6" s="71">
        <v>-1</v>
      </c>
      <c r="FA6" s="71">
        <v>-1</v>
      </c>
      <c r="FB6" s="71">
        <v>-1</v>
      </c>
      <c r="FC6" s="71">
        <v>1</v>
      </c>
      <c r="FD6" s="71">
        <v>-1</v>
      </c>
      <c r="FE6" s="71">
        <v>1</v>
      </c>
      <c r="FF6" s="71">
        <v>-1</v>
      </c>
      <c r="FG6" s="71">
        <v>1</v>
      </c>
      <c r="FH6" s="71">
        <v>-1</v>
      </c>
      <c r="FI6" s="71">
        <v>-1</v>
      </c>
      <c r="FJ6" s="71">
        <v>-1</v>
      </c>
      <c r="FK6" s="71">
        <v>-1</v>
      </c>
      <c r="FL6" s="71">
        <v>1</v>
      </c>
      <c r="FM6" s="71">
        <v>-1</v>
      </c>
      <c r="FN6" s="71">
        <v>1</v>
      </c>
      <c r="FO6" s="71">
        <v>-1</v>
      </c>
      <c r="FP6" s="71">
        <v>-1</v>
      </c>
      <c r="FQ6" s="71">
        <v>-1</v>
      </c>
      <c r="FR6" s="71">
        <v>-1</v>
      </c>
      <c r="FS6" s="71">
        <v>1</v>
      </c>
      <c r="FT6" s="71">
        <v>-1</v>
      </c>
      <c r="FU6" s="71">
        <v>1</v>
      </c>
      <c r="FV6" s="71">
        <v>1</v>
      </c>
      <c r="FW6" s="71">
        <v>1</v>
      </c>
      <c r="FX6" s="71">
        <v>-1</v>
      </c>
      <c r="FY6" s="71">
        <v>1</v>
      </c>
      <c r="FZ6" s="71">
        <v>-1</v>
      </c>
      <c r="GA6" s="71">
        <v>-1</v>
      </c>
      <c r="GB6" s="71">
        <v>-1</v>
      </c>
      <c r="GC6" s="71">
        <v>-1</v>
      </c>
      <c r="GD6" s="71">
        <v>1</v>
      </c>
      <c r="GE6" s="71">
        <v>1</v>
      </c>
      <c r="GF6" s="71">
        <v>1</v>
      </c>
      <c r="GG6" s="71">
        <v>-1</v>
      </c>
      <c r="GH6" s="71">
        <v>-1</v>
      </c>
      <c r="GI6" s="71">
        <v>-1</v>
      </c>
      <c r="GJ6" s="71">
        <v>1</v>
      </c>
      <c r="GK6" s="71">
        <v>1</v>
      </c>
      <c r="GL6" s="71">
        <v>1</v>
      </c>
      <c r="GM6" s="86"/>
      <c r="GN6" s="137" t="s">
        <v>716</v>
      </c>
    </row>
    <row r="7" spans="1:196" ht="12" customHeight="1" x14ac:dyDescent="0.2">
      <c r="A7" s="71">
        <v>6</v>
      </c>
      <c r="B7" s="71">
        <v>-1</v>
      </c>
      <c r="C7" s="71">
        <v>-1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71">
        <v>-1</v>
      </c>
      <c r="J7" s="71">
        <v>-1</v>
      </c>
      <c r="K7" s="71">
        <v>1</v>
      </c>
      <c r="L7" s="71">
        <v>1</v>
      </c>
      <c r="M7" s="71">
        <v>1</v>
      </c>
      <c r="N7" s="71">
        <v>1</v>
      </c>
      <c r="O7" s="71">
        <v>-1</v>
      </c>
      <c r="P7" s="71">
        <v>1</v>
      </c>
      <c r="Q7" s="71">
        <v>-1</v>
      </c>
      <c r="R7" s="71">
        <v>1</v>
      </c>
      <c r="S7" s="71">
        <v>-1</v>
      </c>
      <c r="T7" s="71">
        <v>-1</v>
      </c>
      <c r="U7" s="72">
        <v>60</v>
      </c>
      <c r="V7" s="73">
        <v>1.2</v>
      </c>
      <c r="W7" s="101" t="s">
        <v>712</v>
      </c>
      <c r="X7" s="71">
        <v>1</v>
      </c>
      <c r="Y7" s="71">
        <v>-1</v>
      </c>
      <c r="Z7" s="71">
        <v>-1</v>
      </c>
      <c r="AA7" s="71">
        <v>-1</v>
      </c>
      <c r="AB7" s="71">
        <v>-1</v>
      </c>
      <c r="AC7" s="71">
        <v>-1</v>
      </c>
      <c r="AD7" s="71">
        <v>1</v>
      </c>
      <c r="AE7" s="71">
        <v>1</v>
      </c>
      <c r="AF7" s="71">
        <v>-1</v>
      </c>
      <c r="AG7" s="71">
        <v>-1</v>
      </c>
      <c r="AH7" s="71">
        <v>-1</v>
      </c>
      <c r="AI7" s="71">
        <v>-1</v>
      </c>
      <c r="AJ7" s="71">
        <v>1</v>
      </c>
      <c r="AK7" s="71">
        <v>-1</v>
      </c>
      <c r="AL7" s="71">
        <v>1</v>
      </c>
      <c r="AM7" s="71">
        <v>-1</v>
      </c>
      <c r="AN7" s="71">
        <v>1</v>
      </c>
      <c r="AO7" s="71">
        <v>1</v>
      </c>
      <c r="AP7" s="71">
        <v>-1</v>
      </c>
      <c r="AQ7" s="71">
        <v>-1</v>
      </c>
      <c r="AR7" s="71">
        <v>-1</v>
      </c>
      <c r="AS7" s="71">
        <v>-1</v>
      </c>
      <c r="AT7" s="71">
        <v>-1</v>
      </c>
      <c r="AU7" s="71">
        <v>1</v>
      </c>
      <c r="AV7" s="71">
        <v>1</v>
      </c>
      <c r="AW7" s="71">
        <v>-1</v>
      </c>
      <c r="AX7" s="71">
        <v>-1</v>
      </c>
      <c r="AY7" s="71">
        <v>-1</v>
      </c>
      <c r="AZ7" s="71">
        <v>-1</v>
      </c>
      <c r="BA7" s="71">
        <v>1</v>
      </c>
      <c r="BB7" s="71">
        <v>-1</v>
      </c>
      <c r="BC7" s="71">
        <v>1</v>
      </c>
      <c r="BD7" s="71">
        <v>-1</v>
      </c>
      <c r="BE7" s="71">
        <v>1</v>
      </c>
      <c r="BF7" s="71">
        <v>1</v>
      </c>
      <c r="BG7" s="71">
        <v>1</v>
      </c>
      <c r="BH7" s="71">
        <v>1</v>
      </c>
      <c r="BI7" s="71">
        <v>1</v>
      </c>
      <c r="BJ7" s="71">
        <v>1</v>
      </c>
      <c r="BK7" s="71">
        <v>-1</v>
      </c>
      <c r="BL7" s="71">
        <v>-1</v>
      </c>
      <c r="BM7" s="71">
        <v>1</v>
      </c>
      <c r="BN7" s="71">
        <v>1</v>
      </c>
      <c r="BO7" s="71">
        <v>1</v>
      </c>
      <c r="BP7" s="71">
        <v>1</v>
      </c>
      <c r="BQ7" s="71">
        <v>-1</v>
      </c>
      <c r="BR7" s="71">
        <v>1</v>
      </c>
      <c r="BS7" s="71">
        <v>-1</v>
      </c>
      <c r="BT7" s="71">
        <v>1</v>
      </c>
      <c r="BU7" s="71">
        <v>-1</v>
      </c>
      <c r="BV7" s="71">
        <v>-1</v>
      </c>
      <c r="BW7" s="71">
        <v>1</v>
      </c>
      <c r="BX7" s="71">
        <v>1</v>
      </c>
      <c r="BY7" s="71">
        <v>1</v>
      </c>
      <c r="BZ7" s="71">
        <v>-1</v>
      </c>
      <c r="CA7" s="71">
        <v>-1</v>
      </c>
      <c r="CB7" s="71">
        <v>1</v>
      </c>
      <c r="CC7" s="71">
        <v>1</v>
      </c>
      <c r="CD7" s="71">
        <v>1</v>
      </c>
      <c r="CE7" s="71">
        <v>1</v>
      </c>
      <c r="CF7" s="100">
        <v>-1</v>
      </c>
      <c r="CG7" s="71">
        <v>1</v>
      </c>
      <c r="CH7" s="71">
        <v>-1</v>
      </c>
      <c r="CI7" s="71">
        <v>1</v>
      </c>
      <c r="CJ7" s="71">
        <v>-1</v>
      </c>
      <c r="CK7" s="71">
        <v>-1</v>
      </c>
      <c r="CL7" s="71">
        <v>1</v>
      </c>
      <c r="CM7" s="71">
        <v>1</v>
      </c>
      <c r="CN7" s="71">
        <v>-1</v>
      </c>
      <c r="CO7" s="71">
        <v>-1</v>
      </c>
      <c r="CP7" s="71">
        <v>1</v>
      </c>
      <c r="CQ7" s="71">
        <v>1</v>
      </c>
      <c r="CR7" s="71">
        <v>1</v>
      </c>
      <c r="CS7" s="71">
        <v>1</v>
      </c>
      <c r="CT7" s="71">
        <v>-1</v>
      </c>
      <c r="CU7" s="71">
        <v>1</v>
      </c>
      <c r="CV7" s="71">
        <v>-1</v>
      </c>
      <c r="CW7" s="71">
        <v>1</v>
      </c>
      <c r="CX7" s="71">
        <v>-1</v>
      </c>
      <c r="CY7" s="71">
        <v>-1</v>
      </c>
      <c r="CZ7" s="71">
        <v>1</v>
      </c>
      <c r="DA7" s="71">
        <v>-1</v>
      </c>
      <c r="DB7" s="71">
        <v>-1</v>
      </c>
      <c r="DC7" s="71">
        <v>1</v>
      </c>
      <c r="DD7" s="71">
        <v>1</v>
      </c>
      <c r="DE7" s="71">
        <v>1</v>
      </c>
      <c r="DF7" s="71">
        <v>1</v>
      </c>
      <c r="DG7" s="71">
        <v>-1</v>
      </c>
      <c r="DH7" s="71">
        <v>1</v>
      </c>
      <c r="DI7" s="71">
        <v>-1</v>
      </c>
      <c r="DJ7" s="71">
        <v>1</v>
      </c>
      <c r="DK7" s="71">
        <v>-1</v>
      </c>
      <c r="DL7" s="100">
        <v>-1</v>
      </c>
      <c r="DM7" s="71">
        <v>-1</v>
      </c>
      <c r="DN7" s="71">
        <v>-1</v>
      </c>
      <c r="DO7" s="71">
        <v>1</v>
      </c>
      <c r="DP7" s="71">
        <v>1</v>
      </c>
      <c r="DQ7" s="71">
        <v>1</v>
      </c>
      <c r="DR7" s="71">
        <v>1</v>
      </c>
      <c r="DS7" s="71">
        <v>-1</v>
      </c>
      <c r="DT7" s="71">
        <v>1</v>
      </c>
      <c r="DU7" s="71">
        <v>-1</v>
      </c>
      <c r="DV7" s="71">
        <v>1</v>
      </c>
      <c r="DW7" s="71">
        <v>-1</v>
      </c>
      <c r="DX7" s="71">
        <v>-1</v>
      </c>
      <c r="DY7" s="71">
        <v>1</v>
      </c>
      <c r="DZ7" s="71">
        <v>-1</v>
      </c>
      <c r="EA7" s="71">
        <v>-1</v>
      </c>
      <c r="EB7" s="71">
        <v>-1</v>
      </c>
      <c r="EC7" s="71">
        <v>-1</v>
      </c>
      <c r="ED7" s="71">
        <v>1</v>
      </c>
      <c r="EE7" s="71">
        <v>-1</v>
      </c>
      <c r="EF7" s="71">
        <v>1</v>
      </c>
      <c r="EG7" s="71">
        <v>-1</v>
      </c>
      <c r="EH7" s="71">
        <v>1</v>
      </c>
      <c r="EI7" s="71">
        <v>1</v>
      </c>
      <c r="EJ7" s="71">
        <v>-1</v>
      </c>
      <c r="EK7" s="71">
        <v>-1</v>
      </c>
      <c r="EL7" s="71">
        <v>-1</v>
      </c>
      <c r="EM7" s="71">
        <v>-1</v>
      </c>
      <c r="EN7" s="71">
        <v>1</v>
      </c>
      <c r="EO7" s="71">
        <v>-1</v>
      </c>
      <c r="EP7" s="71">
        <v>1</v>
      </c>
      <c r="EQ7" s="71">
        <v>-1</v>
      </c>
      <c r="ER7" s="71">
        <v>1</v>
      </c>
      <c r="ES7" s="71">
        <v>1</v>
      </c>
      <c r="ET7" s="71">
        <v>1</v>
      </c>
      <c r="EU7" s="71">
        <v>1</v>
      </c>
      <c r="EV7" s="71">
        <v>1</v>
      </c>
      <c r="EW7" s="71">
        <v>-1</v>
      </c>
      <c r="EX7" s="71">
        <v>1</v>
      </c>
      <c r="EY7" s="71">
        <v>-1</v>
      </c>
      <c r="EZ7" s="71">
        <v>1</v>
      </c>
      <c r="FA7" s="71">
        <v>-1</v>
      </c>
      <c r="FB7" s="71">
        <v>-1</v>
      </c>
      <c r="FC7" s="71">
        <v>1</v>
      </c>
      <c r="FD7" s="71">
        <v>1</v>
      </c>
      <c r="FE7" s="71">
        <v>-1</v>
      </c>
      <c r="FF7" s="71">
        <v>1</v>
      </c>
      <c r="FG7" s="71">
        <v>-1</v>
      </c>
      <c r="FH7" s="71">
        <v>1</v>
      </c>
      <c r="FI7" s="71">
        <v>-1</v>
      </c>
      <c r="FJ7" s="71">
        <v>-1</v>
      </c>
      <c r="FK7" s="71">
        <v>1</v>
      </c>
      <c r="FL7" s="71">
        <v>-1</v>
      </c>
      <c r="FM7" s="71">
        <v>1</v>
      </c>
      <c r="FN7" s="71">
        <v>-1</v>
      </c>
      <c r="FO7" s="71">
        <v>1</v>
      </c>
      <c r="FP7" s="71">
        <v>-1</v>
      </c>
      <c r="FQ7" s="71">
        <v>-1</v>
      </c>
      <c r="FR7" s="71">
        <v>-1</v>
      </c>
      <c r="FS7" s="71">
        <v>1</v>
      </c>
      <c r="FT7" s="71">
        <v>-1</v>
      </c>
      <c r="FU7" s="71">
        <v>1</v>
      </c>
      <c r="FV7" s="71">
        <v>-1</v>
      </c>
      <c r="FW7" s="71">
        <v>-1</v>
      </c>
      <c r="FX7" s="71">
        <v>-1</v>
      </c>
      <c r="FY7" s="71">
        <v>1</v>
      </c>
      <c r="FZ7" s="71">
        <v>-1</v>
      </c>
      <c r="GA7" s="71">
        <v>1</v>
      </c>
      <c r="GB7" s="71">
        <v>1</v>
      </c>
      <c r="GC7" s="71">
        <v>-1</v>
      </c>
      <c r="GD7" s="71">
        <v>1</v>
      </c>
      <c r="GE7" s="71">
        <v>-1</v>
      </c>
      <c r="GF7" s="71">
        <v>-1</v>
      </c>
      <c r="GG7" s="71">
        <v>-1</v>
      </c>
      <c r="GH7" s="71">
        <v>1</v>
      </c>
      <c r="GI7" s="71">
        <v>1</v>
      </c>
      <c r="GJ7" s="71">
        <v>-1</v>
      </c>
      <c r="GK7" s="71">
        <v>-1</v>
      </c>
      <c r="GL7" s="71">
        <v>1</v>
      </c>
      <c r="GM7" s="86"/>
      <c r="GN7" s="137" t="s">
        <v>717</v>
      </c>
    </row>
    <row r="8" spans="1:196" x14ac:dyDescent="0.2">
      <c r="A8" s="71">
        <v>7</v>
      </c>
      <c r="B8" s="71">
        <v>-1</v>
      </c>
      <c r="C8" s="71">
        <v>-1</v>
      </c>
      <c r="D8" s="71">
        <v>-1</v>
      </c>
      <c r="E8" s="71">
        <v>1</v>
      </c>
      <c r="F8" s="71">
        <v>-1</v>
      </c>
      <c r="G8" s="71">
        <v>-1</v>
      </c>
      <c r="H8" s="71">
        <v>1</v>
      </c>
      <c r="I8" s="71">
        <v>1</v>
      </c>
      <c r="J8" s="71">
        <v>-1</v>
      </c>
      <c r="K8" s="71">
        <v>-1</v>
      </c>
      <c r="L8" s="71">
        <v>1</v>
      </c>
      <c r="M8" s="71">
        <v>1</v>
      </c>
      <c r="N8" s="71">
        <v>1</v>
      </c>
      <c r="O8" s="71">
        <v>1</v>
      </c>
      <c r="P8" s="71">
        <v>-1</v>
      </c>
      <c r="Q8" s="71">
        <v>1</v>
      </c>
      <c r="R8" s="71">
        <v>-1</v>
      </c>
      <c r="S8" s="71">
        <v>1</v>
      </c>
      <c r="T8" s="71">
        <v>-1</v>
      </c>
      <c r="U8" s="72">
        <v>61</v>
      </c>
      <c r="V8" s="73">
        <v>1.22</v>
      </c>
      <c r="W8" s="102"/>
      <c r="X8" s="71">
        <v>1</v>
      </c>
      <c r="Y8" s="71">
        <v>1</v>
      </c>
      <c r="Z8" s="71">
        <v>-1</v>
      </c>
      <c r="AA8" s="71">
        <v>1</v>
      </c>
      <c r="AB8" s="71">
        <v>1</v>
      </c>
      <c r="AC8" s="71">
        <v>-1</v>
      </c>
      <c r="AD8" s="71">
        <v>-1</v>
      </c>
      <c r="AE8" s="71">
        <v>1</v>
      </c>
      <c r="AF8" s="71">
        <v>1</v>
      </c>
      <c r="AG8" s="71">
        <v>-1</v>
      </c>
      <c r="AH8" s="71">
        <v>-1</v>
      </c>
      <c r="AI8" s="71">
        <v>-1</v>
      </c>
      <c r="AJ8" s="71">
        <v>-1</v>
      </c>
      <c r="AK8" s="71">
        <v>1</v>
      </c>
      <c r="AL8" s="71">
        <v>-1</v>
      </c>
      <c r="AM8" s="71">
        <v>1</v>
      </c>
      <c r="AN8" s="71">
        <v>-1</v>
      </c>
      <c r="AO8" s="71">
        <v>1</v>
      </c>
      <c r="AP8" s="71">
        <v>1</v>
      </c>
      <c r="AQ8" s="71">
        <v>-1</v>
      </c>
      <c r="AR8" s="71">
        <v>1</v>
      </c>
      <c r="AS8" s="71">
        <v>1</v>
      </c>
      <c r="AT8" s="71">
        <v>-1</v>
      </c>
      <c r="AU8" s="71">
        <v>-1</v>
      </c>
      <c r="AV8" s="71">
        <v>1</v>
      </c>
      <c r="AW8" s="71">
        <v>1</v>
      </c>
      <c r="AX8" s="71">
        <v>-1</v>
      </c>
      <c r="AY8" s="71">
        <v>-1</v>
      </c>
      <c r="AZ8" s="71">
        <v>-1</v>
      </c>
      <c r="BA8" s="71">
        <v>-1</v>
      </c>
      <c r="BB8" s="71">
        <v>1</v>
      </c>
      <c r="BC8" s="71">
        <v>-1</v>
      </c>
      <c r="BD8" s="71">
        <v>1</v>
      </c>
      <c r="BE8" s="71">
        <v>-1</v>
      </c>
      <c r="BF8" s="71">
        <v>1</v>
      </c>
      <c r="BG8" s="71">
        <v>-1</v>
      </c>
      <c r="BH8" s="71">
        <v>1</v>
      </c>
      <c r="BI8" s="71">
        <v>1</v>
      </c>
      <c r="BJ8" s="71">
        <v>-1</v>
      </c>
      <c r="BK8" s="71">
        <v>-1</v>
      </c>
      <c r="BL8" s="71">
        <v>1</v>
      </c>
      <c r="BM8" s="71">
        <v>1</v>
      </c>
      <c r="BN8" s="71">
        <v>-1</v>
      </c>
      <c r="BO8" s="71">
        <v>-1</v>
      </c>
      <c r="BP8" s="71">
        <v>-1</v>
      </c>
      <c r="BQ8" s="71">
        <v>-1</v>
      </c>
      <c r="BR8" s="71">
        <v>1</v>
      </c>
      <c r="BS8" s="71">
        <v>-1</v>
      </c>
      <c r="BT8" s="71">
        <v>1</v>
      </c>
      <c r="BU8" s="71">
        <v>-1</v>
      </c>
      <c r="BV8" s="71">
        <v>1</v>
      </c>
      <c r="BW8" s="71">
        <v>-1</v>
      </c>
      <c r="BX8" s="71">
        <v>-1</v>
      </c>
      <c r="BY8" s="71">
        <v>1</v>
      </c>
      <c r="BZ8" s="71">
        <v>1</v>
      </c>
      <c r="CA8" s="71">
        <v>-1</v>
      </c>
      <c r="CB8" s="71">
        <v>-1</v>
      </c>
      <c r="CC8" s="71">
        <v>1</v>
      </c>
      <c r="CD8" s="71">
        <v>1</v>
      </c>
      <c r="CE8" s="71">
        <v>1</v>
      </c>
      <c r="CF8" s="100">
        <v>1</v>
      </c>
      <c r="CG8" s="71">
        <v>-1</v>
      </c>
      <c r="CH8" s="71">
        <v>1</v>
      </c>
      <c r="CI8" s="71">
        <v>-1</v>
      </c>
      <c r="CJ8" s="71">
        <v>1</v>
      </c>
      <c r="CK8" s="71">
        <v>-1</v>
      </c>
      <c r="CL8" s="71">
        <v>1</v>
      </c>
      <c r="CM8" s="71">
        <v>-1</v>
      </c>
      <c r="CN8" s="71">
        <v>-1</v>
      </c>
      <c r="CO8" s="71">
        <v>1</v>
      </c>
      <c r="CP8" s="71">
        <v>1</v>
      </c>
      <c r="CQ8" s="71">
        <v>-1</v>
      </c>
      <c r="CR8" s="71">
        <v>-1</v>
      </c>
      <c r="CS8" s="71">
        <v>-1</v>
      </c>
      <c r="CT8" s="71">
        <v>-1</v>
      </c>
      <c r="CU8" s="71">
        <v>1</v>
      </c>
      <c r="CV8" s="71">
        <v>-1</v>
      </c>
      <c r="CW8" s="71">
        <v>1</v>
      </c>
      <c r="CX8" s="71">
        <v>-1</v>
      </c>
      <c r="CY8" s="71">
        <v>1</v>
      </c>
      <c r="CZ8" s="71">
        <v>-1</v>
      </c>
      <c r="DA8" s="71">
        <v>-1</v>
      </c>
      <c r="DB8" s="71">
        <v>1</v>
      </c>
      <c r="DC8" s="71">
        <v>1</v>
      </c>
      <c r="DD8" s="71">
        <v>-1</v>
      </c>
      <c r="DE8" s="71">
        <v>-1</v>
      </c>
      <c r="DF8" s="71">
        <v>-1</v>
      </c>
      <c r="DG8" s="71">
        <v>-1</v>
      </c>
      <c r="DH8" s="71">
        <v>1</v>
      </c>
      <c r="DI8" s="71">
        <v>-1</v>
      </c>
      <c r="DJ8" s="71">
        <v>1</v>
      </c>
      <c r="DK8" s="71">
        <v>-1</v>
      </c>
      <c r="DL8" s="100">
        <v>1</v>
      </c>
      <c r="DM8" s="71">
        <v>1</v>
      </c>
      <c r="DN8" s="71">
        <v>-1</v>
      </c>
      <c r="DO8" s="71">
        <v>-1</v>
      </c>
      <c r="DP8" s="71">
        <v>1</v>
      </c>
      <c r="DQ8" s="71">
        <v>1</v>
      </c>
      <c r="DR8" s="71">
        <v>1</v>
      </c>
      <c r="DS8" s="71">
        <v>1</v>
      </c>
      <c r="DT8" s="71">
        <v>-1</v>
      </c>
      <c r="DU8" s="71">
        <v>1</v>
      </c>
      <c r="DV8" s="71">
        <v>-1</v>
      </c>
      <c r="DW8" s="71">
        <v>1</v>
      </c>
      <c r="DX8" s="71">
        <v>-1</v>
      </c>
      <c r="DY8" s="71">
        <v>-1</v>
      </c>
      <c r="DZ8" s="71">
        <v>-1</v>
      </c>
      <c r="EA8" s="71">
        <v>1</v>
      </c>
      <c r="EB8" s="71">
        <v>1</v>
      </c>
      <c r="EC8" s="71">
        <v>1</v>
      </c>
      <c r="ED8" s="71">
        <v>1</v>
      </c>
      <c r="EE8" s="71">
        <v>-1</v>
      </c>
      <c r="EF8" s="71">
        <v>1</v>
      </c>
      <c r="EG8" s="71">
        <v>-1</v>
      </c>
      <c r="EH8" s="71">
        <v>1</v>
      </c>
      <c r="EI8" s="71">
        <v>-1</v>
      </c>
      <c r="EJ8" s="71">
        <v>1</v>
      </c>
      <c r="EK8" s="71">
        <v>-1</v>
      </c>
      <c r="EL8" s="71">
        <v>-1</v>
      </c>
      <c r="EM8" s="71">
        <v>-1</v>
      </c>
      <c r="EN8" s="71">
        <v>-1</v>
      </c>
      <c r="EO8" s="71">
        <v>1</v>
      </c>
      <c r="EP8" s="71">
        <v>-1</v>
      </c>
      <c r="EQ8" s="71">
        <v>1</v>
      </c>
      <c r="ER8" s="71">
        <v>-1</v>
      </c>
      <c r="ES8" s="71">
        <v>1</v>
      </c>
      <c r="ET8" s="71">
        <v>-1</v>
      </c>
      <c r="EU8" s="71">
        <v>-1</v>
      </c>
      <c r="EV8" s="71">
        <v>-1</v>
      </c>
      <c r="EW8" s="71">
        <v>-1</v>
      </c>
      <c r="EX8" s="71">
        <v>1</v>
      </c>
      <c r="EY8" s="71">
        <v>-1</v>
      </c>
      <c r="EZ8" s="71">
        <v>1</v>
      </c>
      <c r="FA8" s="71">
        <v>-1</v>
      </c>
      <c r="FB8" s="71">
        <v>1</v>
      </c>
      <c r="FC8" s="71">
        <v>1</v>
      </c>
      <c r="FD8" s="71">
        <v>1</v>
      </c>
      <c r="FE8" s="71">
        <v>1</v>
      </c>
      <c r="FF8" s="71">
        <v>-1</v>
      </c>
      <c r="FG8" s="71">
        <v>1</v>
      </c>
      <c r="FH8" s="71">
        <v>-1</v>
      </c>
      <c r="FI8" s="71">
        <v>1</v>
      </c>
      <c r="FJ8" s="71">
        <v>-1</v>
      </c>
      <c r="FK8" s="71">
        <v>1</v>
      </c>
      <c r="FL8" s="71">
        <v>1</v>
      </c>
      <c r="FM8" s="71">
        <v>-1</v>
      </c>
      <c r="FN8" s="71">
        <v>1</v>
      </c>
      <c r="FO8" s="71">
        <v>-1</v>
      </c>
      <c r="FP8" s="71">
        <v>1</v>
      </c>
      <c r="FQ8" s="71">
        <v>-1</v>
      </c>
      <c r="FR8" s="71">
        <v>1</v>
      </c>
      <c r="FS8" s="71">
        <v>-1</v>
      </c>
      <c r="FT8" s="71">
        <v>1</v>
      </c>
      <c r="FU8" s="71">
        <v>-1</v>
      </c>
      <c r="FV8" s="71">
        <v>1</v>
      </c>
      <c r="FW8" s="71">
        <v>-1</v>
      </c>
      <c r="FX8" s="71">
        <v>-1</v>
      </c>
      <c r="FY8" s="71">
        <v>1</v>
      </c>
      <c r="FZ8" s="71">
        <v>-1</v>
      </c>
      <c r="GA8" s="71">
        <v>1</v>
      </c>
      <c r="GB8" s="71">
        <v>-1</v>
      </c>
      <c r="GC8" s="71">
        <v>-1</v>
      </c>
      <c r="GD8" s="71">
        <v>1</v>
      </c>
      <c r="GE8" s="71">
        <v>-1</v>
      </c>
      <c r="GF8" s="71">
        <v>1</v>
      </c>
      <c r="GG8" s="71">
        <v>-1</v>
      </c>
      <c r="GH8" s="71">
        <v>1</v>
      </c>
      <c r="GI8" s="71">
        <v>-1</v>
      </c>
      <c r="GJ8" s="71">
        <v>-1</v>
      </c>
      <c r="GK8" s="71">
        <v>1</v>
      </c>
      <c r="GL8" s="71">
        <v>-1</v>
      </c>
      <c r="GM8" s="86"/>
      <c r="GN8" s="137" t="s">
        <v>718</v>
      </c>
    </row>
    <row r="9" spans="1:196" x14ac:dyDescent="0.2">
      <c r="A9" s="71">
        <v>8</v>
      </c>
      <c r="B9" s="71">
        <v>-1</v>
      </c>
      <c r="C9" s="71">
        <v>-1</v>
      </c>
      <c r="D9" s="71">
        <v>-1</v>
      </c>
      <c r="E9" s="71">
        <v>-1</v>
      </c>
      <c r="F9" s="71">
        <v>-1</v>
      </c>
      <c r="G9" s="71">
        <v>1</v>
      </c>
      <c r="H9" s="71">
        <v>-1</v>
      </c>
      <c r="I9" s="71">
        <v>1</v>
      </c>
      <c r="J9" s="71">
        <v>1</v>
      </c>
      <c r="K9" s="71">
        <v>-1</v>
      </c>
      <c r="L9" s="71">
        <v>-1</v>
      </c>
      <c r="M9" s="71">
        <v>1</v>
      </c>
      <c r="N9" s="71">
        <v>1</v>
      </c>
      <c r="O9" s="71">
        <v>1</v>
      </c>
      <c r="P9" s="71">
        <v>1</v>
      </c>
      <c r="Q9" s="71">
        <v>-1</v>
      </c>
      <c r="R9" s="71">
        <v>1</v>
      </c>
      <c r="S9" s="71">
        <v>-1</v>
      </c>
      <c r="T9" s="71">
        <v>1</v>
      </c>
      <c r="U9" s="72">
        <v>68</v>
      </c>
      <c r="V9" s="73">
        <v>1.36</v>
      </c>
      <c r="W9" s="102"/>
      <c r="X9" s="71">
        <v>1</v>
      </c>
      <c r="Y9" s="71">
        <v>1</v>
      </c>
      <c r="Z9" s="71">
        <v>1</v>
      </c>
      <c r="AA9" s="71">
        <v>1</v>
      </c>
      <c r="AB9" s="71">
        <v>-1</v>
      </c>
      <c r="AC9" s="71">
        <v>1</v>
      </c>
      <c r="AD9" s="71">
        <v>-1</v>
      </c>
      <c r="AE9" s="71">
        <v>-1</v>
      </c>
      <c r="AF9" s="71">
        <v>1</v>
      </c>
      <c r="AG9" s="71">
        <v>1</v>
      </c>
      <c r="AH9" s="71">
        <v>-1</v>
      </c>
      <c r="AI9" s="71">
        <v>-1</v>
      </c>
      <c r="AJ9" s="71">
        <v>-1</v>
      </c>
      <c r="AK9" s="71">
        <v>-1</v>
      </c>
      <c r="AL9" s="71">
        <v>1</v>
      </c>
      <c r="AM9" s="71">
        <v>-1</v>
      </c>
      <c r="AN9" s="71">
        <v>1</v>
      </c>
      <c r="AO9" s="71">
        <v>-1</v>
      </c>
      <c r="AP9" s="71">
        <v>1</v>
      </c>
      <c r="AQ9" s="71">
        <v>1</v>
      </c>
      <c r="AR9" s="71">
        <v>1</v>
      </c>
      <c r="AS9" s="71">
        <v>-1</v>
      </c>
      <c r="AT9" s="71">
        <v>1</v>
      </c>
      <c r="AU9" s="71">
        <v>-1</v>
      </c>
      <c r="AV9" s="71">
        <v>-1</v>
      </c>
      <c r="AW9" s="71">
        <v>1</v>
      </c>
      <c r="AX9" s="71">
        <v>1</v>
      </c>
      <c r="AY9" s="71">
        <v>-1</v>
      </c>
      <c r="AZ9" s="71">
        <v>-1</v>
      </c>
      <c r="BA9" s="71">
        <v>-1</v>
      </c>
      <c r="BB9" s="71">
        <v>-1</v>
      </c>
      <c r="BC9" s="71">
        <v>1</v>
      </c>
      <c r="BD9" s="71">
        <v>-1</v>
      </c>
      <c r="BE9" s="71">
        <v>1</v>
      </c>
      <c r="BF9" s="71">
        <v>-1</v>
      </c>
      <c r="BG9" s="71">
        <v>1</v>
      </c>
      <c r="BH9" s="71">
        <v>1</v>
      </c>
      <c r="BI9" s="71">
        <v>-1</v>
      </c>
      <c r="BJ9" s="71">
        <v>1</v>
      </c>
      <c r="BK9" s="71">
        <v>-1</v>
      </c>
      <c r="BL9" s="71">
        <v>-1</v>
      </c>
      <c r="BM9" s="71">
        <v>1</v>
      </c>
      <c r="BN9" s="71">
        <v>1</v>
      </c>
      <c r="BO9" s="71">
        <v>-1</v>
      </c>
      <c r="BP9" s="71">
        <v>-1</v>
      </c>
      <c r="BQ9" s="71">
        <v>-1</v>
      </c>
      <c r="BR9" s="71">
        <v>-1</v>
      </c>
      <c r="BS9" s="71">
        <v>1</v>
      </c>
      <c r="BT9" s="71">
        <v>-1</v>
      </c>
      <c r="BU9" s="71">
        <v>1</v>
      </c>
      <c r="BV9" s="71">
        <v>-1</v>
      </c>
      <c r="BW9" s="71">
        <v>1</v>
      </c>
      <c r="BX9" s="71">
        <v>-1</v>
      </c>
      <c r="BY9" s="71">
        <v>1</v>
      </c>
      <c r="BZ9" s="71">
        <v>-1</v>
      </c>
      <c r="CA9" s="71">
        <v>-1</v>
      </c>
      <c r="CB9" s="71">
        <v>1</v>
      </c>
      <c r="CC9" s="71">
        <v>1</v>
      </c>
      <c r="CD9" s="71">
        <v>-1</v>
      </c>
      <c r="CE9" s="71">
        <v>-1</v>
      </c>
      <c r="CF9" s="100">
        <v>-1</v>
      </c>
      <c r="CG9" s="71">
        <v>-1</v>
      </c>
      <c r="CH9" s="71">
        <v>1</v>
      </c>
      <c r="CI9" s="71">
        <v>-1</v>
      </c>
      <c r="CJ9" s="71">
        <v>1</v>
      </c>
      <c r="CK9" s="71">
        <v>-1</v>
      </c>
      <c r="CL9" s="71">
        <v>-1</v>
      </c>
      <c r="CM9" s="71">
        <v>1</v>
      </c>
      <c r="CN9" s="71">
        <v>-1</v>
      </c>
      <c r="CO9" s="71">
        <v>-1</v>
      </c>
      <c r="CP9" s="71">
        <v>1</v>
      </c>
      <c r="CQ9" s="71">
        <v>1</v>
      </c>
      <c r="CR9" s="71">
        <v>-1</v>
      </c>
      <c r="CS9" s="71">
        <v>-1</v>
      </c>
      <c r="CT9" s="71">
        <v>-1</v>
      </c>
      <c r="CU9" s="71">
        <v>-1</v>
      </c>
      <c r="CV9" s="71">
        <v>1</v>
      </c>
      <c r="CW9" s="71">
        <v>-1</v>
      </c>
      <c r="CX9" s="71">
        <v>1</v>
      </c>
      <c r="CY9" s="71">
        <v>-1</v>
      </c>
      <c r="CZ9" s="71">
        <v>-1</v>
      </c>
      <c r="DA9" s="71">
        <v>1</v>
      </c>
      <c r="DB9" s="71">
        <v>1</v>
      </c>
      <c r="DC9" s="71">
        <v>-1</v>
      </c>
      <c r="DD9" s="71">
        <v>-1</v>
      </c>
      <c r="DE9" s="71">
        <v>1</v>
      </c>
      <c r="DF9" s="71">
        <v>1</v>
      </c>
      <c r="DG9" s="71">
        <v>1</v>
      </c>
      <c r="DH9" s="71">
        <v>1</v>
      </c>
      <c r="DI9" s="71">
        <v>-1</v>
      </c>
      <c r="DJ9" s="71">
        <v>1</v>
      </c>
      <c r="DK9" s="71">
        <v>-1</v>
      </c>
      <c r="DL9" s="100">
        <v>1</v>
      </c>
      <c r="DM9" s="71">
        <v>-1</v>
      </c>
      <c r="DN9" s="71">
        <v>-1</v>
      </c>
      <c r="DO9" s="71">
        <v>1</v>
      </c>
      <c r="DP9" s="71">
        <v>1</v>
      </c>
      <c r="DQ9" s="71">
        <v>-1</v>
      </c>
      <c r="DR9" s="71">
        <v>-1</v>
      </c>
      <c r="DS9" s="71">
        <v>-1</v>
      </c>
      <c r="DT9" s="71">
        <v>-1</v>
      </c>
      <c r="DU9" s="71">
        <v>1</v>
      </c>
      <c r="DV9" s="71">
        <v>-1</v>
      </c>
      <c r="DW9" s="71">
        <v>1</v>
      </c>
      <c r="DX9" s="71">
        <v>-1</v>
      </c>
      <c r="DY9" s="71">
        <v>1</v>
      </c>
      <c r="DZ9" s="71">
        <v>-1</v>
      </c>
      <c r="EA9" s="71">
        <v>-1</v>
      </c>
      <c r="EB9" s="71">
        <v>1</v>
      </c>
      <c r="EC9" s="71">
        <v>1</v>
      </c>
      <c r="ED9" s="71">
        <v>1</v>
      </c>
      <c r="EE9" s="71">
        <v>1</v>
      </c>
      <c r="EF9" s="71">
        <v>-1</v>
      </c>
      <c r="EG9" s="71">
        <v>1</v>
      </c>
      <c r="EH9" s="71">
        <v>-1</v>
      </c>
      <c r="EI9" s="71">
        <v>1</v>
      </c>
      <c r="EJ9" s="71">
        <v>-1</v>
      </c>
      <c r="EK9" s="71">
        <v>-1</v>
      </c>
      <c r="EL9" s="71">
        <v>1</v>
      </c>
      <c r="EM9" s="71">
        <v>1</v>
      </c>
      <c r="EN9" s="71">
        <v>1</v>
      </c>
      <c r="EO9" s="71">
        <v>1</v>
      </c>
      <c r="EP9" s="71">
        <v>-1</v>
      </c>
      <c r="EQ9" s="71">
        <v>1</v>
      </c>
      <c r="ER9" s="71">
        <v>-1</v>
      </c>
      <c r="ES9" s="71">
        <v>1</v>
      </c>
      <c r="ET9" s="71">
        <v>1</v>
      </c>
      <c r="EU9" s="71">
        <v>-1</v>
      </c>
      <c r="EV9" s="71">
        <v>-1</v>
      </c>
      <c r="EW9" s="71">
        <v>-1</v>
      </c>
      <c r="EX9" s="71">
        <v>-1</v>
      </c>
      <c r="EY9" s="71">
        <v>1</v>
      </c>
      <c r="EZ9" s="71">
        <v>-1</v>
      </c>
      <c r="FA9" s="71">
        <v>1</v>
      </c>
      <c r="FB9" s="71">
        <v>-1</v>
      </c>
      <c r="FC9" s="71">
        <v>-1</v>
      </c>
      <c r="FD9" s="71">
        <v>-1</v>
      </c>
      <c r="FE9" s="71">
        <v>-1</v>
      </c>
      <c r="FF9" s="71">
        <v>-1</v>
      </c>
      <c r="FG9" s="71">
        <v>1</v>
      </c>
      <c r="FH9" s="71">
        <v>-1</v>
      </c>
      <c r="FI9" s="71">
        <v>1</v>
      </c>
      <c r="FJ9" s="71">
        <v>-1</v>
      </c>
      <c r="FK9" s="71">
        <v>1</v>
      </c>
      <c r="FL9" s="71">
        <v>1</v>
      </c>
      <c r="FM9" s="71">
        <v>1</v>
      </c>
      <c r="FN9" s="71">
        <v>-1</v>
      </c>
      <c r="FO9" s="71">
        <v>1</v>
      </c>
      <c r="FP9" s="71">
        <v>-1</v>
      </c>
      <c r="FQ9" s="71">
        <v>1</v>
      </c>
      <c r="FR9" s="71">
        <v>1</v>
      </c>
      <c r="FS9" s="71">
        <v>1</v>
      </c>
      <c r="FT9" s="71">
        <v>-1</v>
      </c>
      <c r="FU9" s="71">
        <v>1</v>
      </c>
      <c r="FV9" s="71">
        <v>-1</v>
      </c>
      <c r="FW9" s="71">
        <v>1</v>
      </c>
      <c r="FX9" s="71">
        <v>1</v>
      </c>
      <c r="FY9" s="71">
        <v>-1</v>
      </c>
      <c r="FZ9" s="71">
        <v>1</v>
      </c>
      <c r="GA9" s="71">
        <v>-1</v>
      </c>
      <c r="GB9" s="71">
        <v>1</v>
      </c>
      <c r="GC9" s="71">
        <v>-1</v>
      </c>
      <c r="GD9" s="71">
        <v>1</v>
      </c>
      <c r="GE9" s="71">
        <v>-1</v>
      </c>
      <c r="GF9" s="71">
        <v>1</v>
      </c>
      <c r="GG9" s="71">
        <v>-1</v>
      </c>
      <c r="GH9" s="71">
        <v>1</v>
      </c>
      <c r="GI9" s="71">
        <v>-1</v>
      </c>
      <c r="GJ9" s="71">
        <v>-1</v>
      </c>
      <c r="GK9" s="71">
        <v>1</v>
      </c>
      <c r="GL9" s="71">
        <v>-1</v>
      </c>
      <c r="GM9" s="86"/>
      <c r="GN9" s="137" t="s">
        <v>816</v>
      </c>
    </row>
    <row r="10" spans="1:196" x14ac:dyDescent="0.2">
      <c r="A10" s="71">
        <v>9</v>
      </c>
      <c r="B10" s="71">
        <v>1</v>
      </c>
      <c r="C10" s="71">
        <v>-1</v>
      </c>
      <c r="D10" s="71">
        <v>-1</v>
      </c>
      <c r="E10" s="71">
        <v>-1</v>
      </c>
      <c r="F10" s="71">
        <v>1</v>
      </c>
      <c r="G10" s="71">
        <v>1</v>
      </c>
      <c r="H10" s="71">
        <v>1</v>
      </c>
      <c r="I10" s="71">
        <v>-1</v>
      </c>
      <c r="J10" s="71">
        <v>1</v>
      </c>
      <c r="K10" s="71">
        <v>1</v>
      </c>
      <c r="L10" s="71">
        <v>-1</v>
      </c>
      <c r="M10" s="71">
        <v>-1</v>
      </c>
      <c r="N10" s="71">
        <v>1</v>
      </c>
      <c r="O10" s="71">
        <v>1</v>
      </c>
      <c r="P10" s="71">
        <v>1</v>
      </c>
      <c r="Q10" s="71">
        <v>1</v>
      </c>
      <c r="R10" s="71">
        <v>-1</v>
      </c>
      <c r="S10" s="71">
        <v>1</v>
      </c>
      <c r="T10" s="71">
        <v>-1</v>
      </c>
      <c r="U10" s="72">
        <v>57</v>
      </c>
      <c r="V10" s="73">
        <v>1.1399999999999999</v>
      </c>
      <c r="W10" s="102"/>
      <c r="X10" s="71">
        <v>-1</v>
      </c>
      <c r="Y10" s="71">
        <v>-1</v>
      </c>
      <c r="Z10" s="71">
        <v>-1</v>
      </c>
      <c r="AA10" s="71">
        <v>1</v>
      </c>
      <c r="AB10" s="71">
        <v>1</v>
      </c>
      <c r="AC10" s="71">
        <v>1</v>
      </c>
      <c r="AD10" s="71">
        <v>-1</v>
      </c>
      <c r="AE10" s="71">
        <v>1</v>
      </c>
      <c r="AF10" s="71">
        <v>1</v>
      </c>
      <c r="AG10" s="71">
        <v>-1</v>
      </c>
      <c r="AH10" s="71">
        <v>-1</v>
      </c>
      <c r="AI10" s="71">
        <v>1</v>
      </c>
      <c r="AJ10" s="71">
        <v>1</v>
      </c>
      <c r="AK10" s="71">
        <v>1</v>
      </c>
      <c r="AL10" s="71">
        <v>1</v>
      </c>
      <c r="AM10" s="71">
        <v>-1</v>
      </c>
      <c r="AN10" s="71">
        <v>1</v>
      </c>
      <c r="AO10" s="71">
        <v>-1</v>
      </c>
      <c r="AP10" s="71">
        <v>1</v>
      </c>
      <c r="AQ10" s="71">
        <v>1</v>
      </c>
      <c r="AR10" s="71">
        <v>-1</v>
      </c>
      <c r="AS10" s="71">
        <v>-1</v>
      </c>
      <c r="AT10" s="71">
        <v>-1</v>
      </c>
      <c r="AU10" s="71">
        <v>1</v>
      </c>
      <c r="AV10" s="71">
        <v>-1</v>
      </c>
      <c r="AW10" s="71">
        <v>-1</v>
      </c>
      <c r="AX10" s="71">
        <v>1</v>
      </c>
      <c r="AY10" s="71">
        <v>1</v>
      </c>
      <c r="AZ10" s="71">
        <v>-1</v>
      </c>
      <c r="BA10" s="71">
        <v>-1</v>
      </c>
      <c r="BB10" s="71">
        <v>-1</v>
      </c>
      <c r="BC10" s="71">
        <v>-1</v>
      </c>
      <c r="BD10" s="71">
        <v>1</v>
      </c>
      <c r="BE10" s="71">
        <v>-1</v>
      </c>
      <c r="BF10" s="71">
        <v>1</v>
      </c>
      <c r="BG10" s="71">
        <v>1</v>
      </c>
      <c r="BH10" s="71">
        <v>-1</v>
      </c>
      <c r="BI10" s="71">
        <v>-1</v>
      </c>
      <c r="BJ10" s="71">
        <v>-1</v>
      </c>
      <c r="BK10" s="71">
        <v>1</v>
      </c>
      <c r="BL10" s="71">
        <v>-1</v>
      </c>
      <c r="BM10" s="71">
        <v>-1</v>
      </c>
      <c r="BN10" s="71">
        <v>1</v>
      </c>
      <c r="BO10" s="71">
        <v>1</v>
      </c>
      <c r="BP10" s="71">
        <v>-1</v>
      </c>
      <c r="BQ10" s="71">
        <v>-1</v>
      </c>
      <c r="BR10" s="71">
        <v>-1</v>
      </c>
      <c r="BS10" s="71">
        <v>-1</v>
      </c>
      <c r="BT10" s="71">
        <v>1</v>
      </c>
      <c r="BU10" s="71">
        <v>-1</v>
      </c>
      <c r="BV10" s="71">
        <v>1</v>
      </c>
      <c r="BW10" s="71">
        <v>-1</v>
      </c>
      <c r="BX10" s="71">
        <v>-1</v>
      </c>
      <c r="BY10" s="71">
        <v>-1</v>
      </c>
      <c r="BZ10" s="71">
        <v>1</v>
      </c>
      <c r="CA10" s="71">
        <v>-1</v>
      </c>
      <c r="CB10" s="71">
        <v>-1</v>
      </c>
      <c r="CC10" s="71">
        <v>1</v>
      </c>
      <c r="CD10" s="71">
        <v>1</v>
      </c>
      <c r="CE10" s="71">
        <v>-1</v>
      </c>
      <c r="CF10" s="100">
        <v>-1</v>
      </c>
      <c r="CG10" s="71">
        <v>-1</v>
      </c>
      <c r="CH10" s="71">
        <v>-1</v>
      </c>
      <c r="CI10" s="71">
        <v>1</v>
      </c>
      <c r="CJ10" s="71">
        <v>-1</v>
      </c>
      <c r="CK10" s="71">
        <v>1</v>
      </c>
      <c r="CL10" s="71">
        <v>1</v>
      </c>
      <c r="CM10" s="71">
        <v>1</v>
      </c>
      <c r="CN10" s="71">
        <v>-1</v>
      </c>
      <c r="CO10" s="71">
        <v>1</v>
      </c>
      <c r="CP10" s="71">
        <v>1</v>
      </c>
      <c r="CQ10" s="71">
        <v>-1</v>
      </c>
      <c r="CR10" s="71">
        <v>-1</v>
      </c>
      <c r="CS10" s="71">
        <v>1</v>
      </c>
      <c r="CT10" s="71">
        <v>1</v>
      </c>
      <c r="CU10" s="71">
        <v>1</v>
      </c>
      <c r="CV10" s="71">
        <v>1</v>
      </c>
      <c r="CW10" s="71">
        <v>-1</v>
      </c>
      <c r="CX10" s="71">
        <v>1</v>
      </c>
      <c r="CY10" s="71">
        <v>-1</v>
      </c>
      <c r="CZ10" s="71">
        <v>1</v>
      </c>
      <c r="DA10" s="71">
        <v>-1</v>
      </c>
      <c r="DB10" s="71">
        <v>1</v>
      </c>
      <c r="DC10" s="71">
        <v>1</v>
      </c>
      <c r="DD10" s="71">
        <v>-1</v>
      </c>
      <c r="DE10" s="71">
        <v>-1</v>
      </c>
      <c r="DF10" s="71">
        <v>1</v>
      </c>
      <c r="DG10" s="71">
        <v>1</v>
      </c>
      <c r="DH10" s="71">
        <v>1</v>
      </c>
      <c r="DI10" s="71">
        <v>1</v>
      </c>
      <c r="DJ10" s="71">
        <v>-1</v>
      </c>
      <c r="DK10" s="71">
        <v>1</v>
      </c>
      <c r="DL10" s="100">
        <v>-1</v>
      </c>
      <c r="DM10" s="71">
        <v>-1</v>
      </c>
      <c r="DN10" s="71">
        <v>1</v>
      </c>
      <c r="DO10" s="71">
        <v>1</v>
      </c>
      <c r="DP10" s="71">
        <v>-1</v>
      </c>
      <c r="DQ10" s="71">
        <v>-1</v>
      </c>
      <c r="DR10" s="71">
        <v>1</v>
      </c>
      <c r="DS10" s="71">
        <v>1</v>
      </c>
      <c r="DT10" s="71">
        <v>1</v>
      </c>
      <c r="DU10" s="71">
        <v>1</v>
      </c>
      <c r="DV10" s="71">
        <v>-1</v>
      </c>
      <c r="DW10" s="71">
        <v>1</v>
      </c>
      <c r="DX10" s="71">
        <v>-1</v>
      </c>
      <c r="DY10" s="71">
        <v>-1</v>
      </c>
      <c r="DZ10" s="71">
        <v>-1</v>
      </c>
      <c r="EA10" s="71">
        <v>1</v>
      </c>
      <c r="EB10" s="71">
        <v>1</v>
      </c>
      <c r="EC10" s="71">
        <v>-1</v>
      </c>
      <c r="ED10" s="71">
        <v>-1</v>
      </c>
      <c r="EE10" s="71">
        <v>-1</v>
      </c>
      <c r="EF10" s="71">
        <v>-1</v>
      </c>
      <c r="EG10" s="71">
        <v>1</v>
      </c>
      <c r="EH10" s="71">
        <v>-1</v>
      </c>
      <c r="EI10" s="71">
        <v>1</v>
      </c>
      <c r="EJ10" s="71">
        <v>1</v>
      </c>
      <c r="EK10" s="71">
        <v>-1</v>
      </c>
      <c r="EL10" s="71">
        <v>-1</v>
      </c>
      <c r="EM10" s="71">
        <v>1</v>
      </c>
      <c r="EN10" s="71">
        <v>1</v>
      </c>
      <c r="EO10" s="71">
        <v>1</v>
      </c>
      <c r="EP10" s="71">
        <v>1</v>
      </c>
      <c r="EQ10" s="71">
        <v>-1</v>
      </c>
      <c r="ER10" s="71">
        <v>1</v>
      </c>
      <c r="ES10" s="71">
        <v>-1</v>
      </c>
      <c r="ET10" s="71">
        <v>-1</v>
      </c>
      <c r="EU10" s="71">
        <v>-1</v>
      </c>
      <c r="EV10" s="71">
        <v>1</v>
      </c>
      <c r="EW10" s="71">
        <v>1</v>
      </c>
      <c r="EX10" s="71">
        <v>1</v>
      </c>
      <c r="EY10" s="71">
        <v>1</v>
      </c>
      <c r="EZ10" s="71">
        <v>-1</v>
      </c>
      <c r="FA10" s="71">
        <v>1</v>
      </c>
      <c r="FB10" s="71">
        <v>-1</v>
      </c>
      <c r="FC10" s="71">
        <v>1</v>
      </c>
      <c r="FD10" s="71">
        <v>-1</v>
      </c>
      <c r="FE10" s="71">
        <v>-1</v>
      </c>
      <c r="FF10" s="71">
        <v>-1</v>
      </c>
      <c r="FG10" s="71">
        <v>-1</v>
      </c>
      <c r="FH10" s="71">
        <v>1</v>
      </c>
      <c r="FI10" s="71">
        <v>-1</v>
      </c>
      <c r="FJ10" s="71">
        <v>1</v>
      </c>
      <c r="FK10" s="71">
        <v>-1</v>
      </c>
      <c r="FL10" s="71">
        <v>-1</v>
      </c>
      <c r="FM10" s="71">
        <v>-1</v>
      </c>
      <c r="FN10" s="71">
        <v>-1</v>
      </c>
      <c r="FO10" s="71">
        <v>1</v>
      </c>
      <c r="FP10" s="71">
        <v>-1</v>
      </c>
      <c r="FQ10" s="71">
        <v>1</v>
      </c>
      <c r="FR10" s="71">
        <v>1</v>
      </c>
      <c r="FS10" s="71">
        <v>1</v>
      </c>
      <c r="FT10" s="71">
        <v>1</v>
      </c>
      <c r="FU10" s="71">
        <v>-1</v>
      </c>
      <c r="FV10" s="71">
        <v>1</v>
      </c>
      <c r="FW10" s="71">
        <v>-1</v>
      </c>
      <c r="FX10" s="71">
        <v>1</v>
      </c>
      <c r="FY10" s="71">
        <v>1</v>
      </c>
      <c r="FZ10" s="71">
        <v>-1</v>
      </c>
      <c r="GA10" s="71">
        <v>1</v>
      </c>
      <c r="GB10" s="71">
        <v>-1</v>
      </c>
      <c r="GC10" s="71">
        <v>1</v>
      </c>
      <c r="GD10" s="71">
        <v>-1</v>
      </c>
      <c r="GE10" s="71">
        <v>1</v>
      </c>
      <c r="GF10" s="71">
        <v>-1</v>
      </c>
      <c r="GG10" s="71">
        <v>-1</v>
      </c>
      <c r="GH10" s="71">
        <v>1</v>
      </c>
      <c r="GI10" s="71">
        <v>-1</v>
      </c>
      <c r="GJ10" s="71">
        <v>-1</v>
      </c>
      <c r="GK10" s="71">
        <v>1</v>
      </c>
      <c r="GL10" s="71">
        <v>-1</v>
      </c>
      <c r="GM10" s="86"/>
    </row>
    <row r="11" spans="1:196" x14ac:dyDescent="0.2">
      <c r="A11" s="71">
        <v>10</v>
      </c>
      <c r="B11" s="71">
        <v>-1</v>
      </c>
      <c r="C11" s="71">
        <v>1</v>
      </c>
      <c r="D11" s="71">
        <v>-1</v>
      </c>
      <c r="E11" s="71">
        <v>-1</v>
      </c>
      <c r="F11" s="71">
        <v>1</v>
      </c>
      <c r="G11" s="71">
        <v>-1</v>
      </c>
      <c r="H11" s="71">
        <v>1</v>
      </c>
      <c r="I11" s="71">
        <v>1</v>
      </c>
      <c r="J11" s="71">
        <v>-1</v>
      </c>
      <c r="K11" s="71">
        <v>1</v>
      </c>
      <c r="L11" s="71">
        <v>1</v>
      </c>
      <c r="M11" s="71">
        <v>-1</v>
      </c>
      <c r="N11" s="71">
        <v>-1</v>
      </c>
      <c r="O11" s="71">
        <v>1</v>
      </c>
      <c r="P11" s="71">
        <v>1</v>
      </c>
      <c r="Q11" s="71">
        <v>1</v>
      </c>
      <c r="R11" s="71">
        <v>1</v>
      </c>
      <c r="S11" s="71">
        <v>-1</v>
      </c>
      <c r="T11" s="71">
        <v>1</v>
      </c>
      <c r="U11" s="72">
        <v>30</v>
      </c>
      <c r="V11" s="73">
        <v>0.6</v>
      </c>
      <c r="W11" s="102"/>
      <c r="X11" s="71">
        <v>-1</v>
      </c>
      <c r="Y11" s="71">
        <v>1</v>
      </c>
      <c r="Z11" s="71">
        <v>1</v>
      </c>
      <c r="AA11" s="71">
        <v>-1</v>
      </c>
      <c r="AB11" s="71">
        <v>1</v>
      </c>
      <c r="AC11" s="71">
        <v>-1</v>
      </c>
      <c r="AD11" s="71">
        <v>-1</v>
      </c>
      <c r="AE11" s="71">
        <v>1</v>
      </c>
      <c r="AF11" s="71">
        <v>-1</v>
      </c>
      <c r="AG11" s="71">
        <v>-1</v>
      </c>
      <c r="AH11" s="71">
        <v>1</v>
      </c>
      <c r="AI11" s="71">
        <v>1</v>
      </c>
      <c r="AJ11" s="71">
        <v>-1</v>
      </c>
      <c r="AK11" s="71">
        <v>-1</v>
      </c>
      <c r="AL11" s="71">
        <v>-1</v>
      </c>
      <c r="AM11" s="71">
        <v>-1</v>
      </c>
      <c r="AN11" s="71">
        <v>1</v>
      </c>
      <c r="AO11" s="71">
        <v>-1</v>
      </c>
      <c r="AP11" s="71">
        <v>-1</v>
      </c>
      <c r="AQ11" s="71">
        <v>-1</v>
      </c>
      <c r="AR11" s="71">
        <v>1</v>
      </c>
      <c r="AS11" s="71">
        <v>-1</v>
      </c>
      <c r="AT11" s="71">
        <v>1</v>
      </c>
      <c r="AU11" s="71">
        <v>1</v>
      </c>
      <c r="AV11" s="71">
        <v>-1</v>
      </c>
      <c r="AW11" s="71">
        <v>1</v>
      </c>
      <c r="AX11" s="71">
        <v>1</v>
      </c>
      <c r="AY11" s="71">
        <v>-1</v>
      </c>
      <c r="AZ11" s="71">
        <v>-1</v>
      </c>
      <c r="BA11" s="71">
        <v>1</v>
      </c>
      <c r="BB11" s="71">
        <v>1</v>
      </c>
      <c r="BC11" s="71">
        <v>1</v>
      </c>
      <c r="BD11" s="71">
        <v>1</v>
      </c>
      <c r="BE11" s="71">
        <v>-1</v>
      </c>
      <c r="BF11" s="71">
        <v>1</v>
      </c>
      <c r="BG11" s="71">
        <v>1</v>
      </c>
      <c r="BH11" s="71">
        <v>-1</v>
      </c>
      <c r="BI11" s="71">
        <v>1</v>
      </c>
      <c r="BJ11" s="71">
        <v>-1</v>
      </c>
      <c r="BK11" s="71">
        <v>-1</v>
      </c>
      <c r="BL11" s="71">
        <v>1</v>
      </c>
      <c r="BM11" s="71">
        <v>-1</v>
      </c>
      <c r="BN11" s="71">
        <v>-1</v>
      </c>
      <c r="BO11" s="71">
        <v>1</v>
      </c>
      <c r="BP11" s="71">
        <v>1</v>
      </c>
      <c r="BQ11" s="71">
        <v>-1</v>
      </c>
      <c r="BR11" s="71">
        <v>-1</v>
      </c>
      <c r="BS11" s="71">
        <v>-1</v>
      </c>
      <c r="BT11" s="71">
        <v>-1</v>
      </c>
      <c r="BU11" s="71">
        <v>1</v>
      </c>
      <c r="BV11" s="71">
        <v>-1</v>
      </c>
      <c r="BW11" s="71">
        <v>-1</v>
      </c>
      <c r="BX11" s="71">
        <v>1</v>
      </c>
      <c r="BY11" s="71">
        <v>-1</v>
      </c>
      <c r="BZ11" s="71">
        <v>-1</v>
      </c>
      <c r="CA11" s="71">
        <v>1</v>
      </c>
      <c r="CB11" s="71">
        <v>-1</v>
      </c>
      <c r="CC11" s="71">
        <v>-1</v>
      </c>
      <c r="CD11" s="71">
        <v>1</v>
      </c>
      <c r="CE11" s="71">
        <v>1</v>
      </c>
      <c r="CF11" s="100">
        <v>-1</v>
      </c>
      <c r="CG11" s="71">
        <v>-1</v>
      </c>
      <c r="CH11" s="71">
        <v>-1</v>
      </c>
      <c r="CI11" s="71">
        <v>-1</v>
      </c>
      <c r="CJ11" s="71">
        <v>1</v>
      </c>
      <c r="CK11" s="71">
        <v>-1</v>
      </c>
      <c r="CL11" s="71">
        <v>-1</v>
      </c>
      <c r="CM11" s="71">
        <v>1</v>
      </c>
      <c r="CN11" s="71">
        <v>1</v>
      </c>
      <c r="CO11" s="71">
        <v>-1</v>
      </c>
      <c r="CP11" s="71">
        <v>1</v>
      </c>
      <c r="CQ11" s="71">
        <v>1</v>
      </c>
      <c r="CR11" s="71">
        <v>-1</v>
      </c>
      <c r="CS11" s="71">
        <v>-1</v>
      </c>
      <c r="CT11" s="71">
        <v>1</v>
      </c>
      <c r="CU11" s="71">
        <v>1</v>
      </c>
      <c r="CV11" s="71">
        <v>1</v>
      </c>
      <c r="CW11" s="71">
        <v>1</v>
      </c>
      <c r="CX11" s="71">
        <v>-1</v>
      </c>
      <c r="CY11" s="71">
        <v>1</v>
      </c>
      <c r="CZ11" s="71">
        <v>-1</v>
      </c>
      <c r="DA11" s="71">
        <v>-1</v>
      </c>
      <c r="DB11" s="71">
        <v>1</v>
      </c>
      <c r="DC11" s="71">
        <v>-1</v>
      </c>
      <c r="DD11" s="71">
        <v>-1</v>
      </c>
      <c r="DE11" s="71">
        <v>1</v>
      </c>
      <c r="DF11" s="71">
        <v>1</v>
      </c>
      <c r="DG11" s="71">
        <v>-1</v>
      </c>
      <c r="DH11" s="71">
        <v>-1</v>
      </c>
      <c r="DI11" s="71">
        <v>-1</v>
      </c>
      <c r="DJ11" s="71">
        <v>-1</v>
      </c>
      <c r="DK11" s="71">
        <v>1</v>
      </c>
      <c r="DL11" s="100">
        <v>-1</v>
      </c>
      <c r="DM11" s="71">
        <v>1</v>
      </c>
      <c r="DN11" s="71">
        <v>-1</v>
      </c>
      <c r="DO11" s="71">
        <v>1</v>
      </c>
      <c r="DP11" s="71">
        <v>1</v>
      </c>
      <c r="DQ11" s="71">
        <v>-1</v>
      </c>
      <c r="DR11" s="71">
        <v>-1</v>
      </c>
      <c r="DS11" s="71">
        <v>1</v>
      </c>
      <c r="DT11" s="71">
        <v>1</v>
      </c>
      <c r="DU11" s="71">
        <v>1</v>
      </c>
      <c r="DV11" s="71">
        <v>1</v>
      </c>
      <c r="DW11" s="71">
        <v>-1</v>
      </c>
      <c r="DX11" s="71">
        <v>1</v>
      </c>
      <c r="DY11" s="71">
        <v>-1</v>
      </c>
      <c r="DZ11" s="71">
        <v>1</v>
      </c>
      <c r="EA11" s="71">
        <v>1</v>
      </c>
      <c r="EB11" s="71">
        <v>-1</v>
      </c>
      <c r="EC11" s="71">
        <v>-1</v>
      </c>
      <c r="ED11" s="71">
        <v>1</v>
      </c>
      <c r="EE11" s="71">
        <v>1</v>
      </c>
      <c r="EF11" s="71">
        <v>1</v>
      </c>
      <c r="EG11" s="71">
        <v>1</v>
      </c>
      <c r="EH11" s="71">
        <v>-1</v>
      </c>
      <c r="EI11" s="71">
        <v>1</v>
      </c>
      <c r="EJ11" s="71">
        <v>-1</v>
      </c>
      <c r="EK11" s="71">
        <v>-1</v>
      </c>
      <c r="EL11" s="71">
        <v>1</v>
      </c>
      <c r="EM11" s="71">
        <v>1</v>
      </c>
      <c r="EN11" s="71">
        <v>-1</v>
      </c>
      <c r="EO11" s="71">
        <v>-1</v>
      </c>
      <c r="EP11" s="71">
        <v>-1</v>
      </c>
      <c r="EQ11" s="71">
        <v>-1</v>
      </c>
      <c r="ER11" s="71">
        <v>1</v>
      </c>
      <c r="ES11" s="71">
        <v>-1</v>
      </c>
      <c r="ET11" s="71">
        <v>1</v>
      </c>
      <c r="EU11" s="71">
        <v>-1</v>
      </c>
      <c r="EV11" s="71">
        <v>-1</v>
      </c>
      <c r="EW11" s="71">
        <v>1</v>
      </c>
      <c r="EX11" s="71">
        <v>1</v>
      </c>
      <c r="EY11" s="71">
        <v>1</v>
      </c>
      <c r="EZ11" s="71">
        <v>1</v>
      </c>
      <c r="FA11" s="71">
        <v>-1</v>
      </c>
      <c r="FB11" s="71">
        <v>1</v>
      </c>
      <c r="FC11" s="71">
        <v>-1</v>
      </c>
      <c r="FD11" s="71">
        <v>-1</v>
      </c>
      <c r="FE11" s="71">
        <v>1</v>
      </c>
      <c r="FF11" s="71">
        <v>1</v>
      </c>
      <c r="FG11" s="71">
        <v>1</v>
      </c>
      <c r="FH11" s="71">
        <v>1</v>
      </c>
      <c r="FI11" s="71">
        <v>-1</v>
      </c>
      <c r="FJ11" s="71">
        <v>1</v>
      </c>
      <c r="FK11" s="71">
        <v>1</v>
      </c>
      <c r="FL11" s="71">
        <v>-1</v>
      </c>
      <c r="FM11" s="71">
        <v>-1</v>
      </c>
      <c r="FN11" s="71">
        <v>-1</v>
      </c>
      <c r="FO11" s="71">
        <v>-1</v>
      </c>
      <c r="FP11" s="71">
        <v>1</v>
      </c>
      <c r="FQ11" s="71">
        <v>-1</v>
      </c>
      <c r="FR11" s="71">
        <v>-1</v>
      </c>
      <c r="FS11" s="71">
        <v>-1</v>
      </c>
      <c r="FT11" s="71">
        <v>-1</v>
      </c>
      <c r="FU11" s="71">
        <v>-1</v>
      </c>
      <c r="FV11" s="71">
        <v>1</v>
      </c>
      <c r="FW11" s="71">
        <v>-1</v>
      </c>
      <c r="FX11" s="71">
        <v>1</v>
      </c>
      <c r="FY11" s="71">
        <v>1</v>
      </c>
      <c r="FZ11" s="71">
        <v>1</v>
      </c>
      <c r="GA11" s="71">
        <v>-1</v>
      </c>
      <c r="GB11" s="71">
        <v>1</v>
      </c>
      <c r="GC11" s="71">
        <v>1</v>
      </c>
      <c r="GD11" s="71">
        <v>1</v>
      </c>
      <c r="GE11" s="71">
        <v>-1</v>
      </c>
      <c r="GF11" s="71">
        <v>1</v>
      </c>
      <c r="GG11" s="71">
        <v>1</v>
      </c>
      <c r="GH11" s="71">
        <v>-1</v>
      </c>
      <c r="GI11" s="71">
        <v>1</v>
      </c>
      <c r="GJ11" s="71">
        <v>-1</v>
      </c>
      <c r="GK11" s="71">
        <v>1</v>
      </c>
      <c r="GL11" s="71">
        <v>-1</v>
      </c>
      <c r="GM11" s="86"/>
    </row>
    <row r="12" spans="1:196" x14ac:dyDescent="0.2">
      <c r="A12" s="71">
        <v>11</v>
      </c>
      <c r="B12" s="71">
        <v>1</v>
      </c>
      <c r="C12" s="71">
        <v>-1</v>
      </c>
      <c r="D12" s="71">
        <v>1</v>
      </c>
      <c r="E12" s="71">
        <v>-1</v>
      </c>
      <c r="F12" s="71">
        <v>1</v>
      </c>
      <c r="G12" s="71">
        <v>-1</v>
      </c>
      <c r="H12" s="71">
        <v>-1</v>
      </c>
      <c r="I12" s="71">
        <v>1</v>
      </c>
      <c r="J12" s="71">
        <v>1</v>
      </c>
      <c r="K12" s="71">
        <v>-1</v>
      </c>
      <c r="L12" s="71">
        <v>1</v>
      </c>
      <c r="M12" s="71">
        <v>1</v>
      </c>
      <c r="N12" s="71">
        <v>-1</v>
      </c>
      <c r="O12" s="71">
        <v>-1</v>
      </c>
      <c r="P12" s="71">
        <v>1</v>
      </c>
      <c r="Q12" s="71">
        <v>1</v>
      </c>
      <c r="R12" s="71">
        <v>1</v>
      </c>
      <c r="S12" s="71">
        <v>1</v>
      </c>
      <c r="T12" s="71">
        <v>-1</v>
      </c>
      <c r="U12" s="72">
        <v>108</v>
      </c>
      <c r="V12" s="73">
        <v>2.16</v>
      </c>
      <c r="W12" s="102"/>
      <c r="X12" s="71">
        <v>-1</v>
      </c>
      <c r="Y12" s="71">
        <v>1</v>
      </c>
      <c r="Z12" s="71">
        <v>-1</v>
      </c>
      <c r="AA12" s="71">
        <v>1</v>
      </c>
      <c r="AB12" s="71">
        <v>-1</v>
      </c>
      <c r="AC12" s="71">
        <v>-1</v>
      </c>
      <c r="AD12" s="71">
        <v>1</v>
      </c>
      <c r="AE12" s="71">
        <v>1</v>
      </c>
      <c r="AF12" s="71">
        <v>-1</v>
      </c>
      <c r="AG12" s="71">
        <v>1</v>
      </c>
      <c r="AH12" s="71">
        <v>1</v>
      </c>
      <c r="AI12" s="71">
        <v>-1</v>
      </c>
      <c r="AJ12" s="71">
        <v>-1</v>
      </c>
      <c r="AK12" s="71">
        <v>1</v>
      </c>
      <c r="AL12" s="71">
        <v>1</v>
      </c>
      <c r="AM12" s="71">
        <v>1</v>
      </c>
      <c r="AN12" s="71">
        <v>1</v>
      </c>
      <c r="AO12" s="71">
        <v>-1</v>
      </c>
      <c r="AP12" s="71">
        <v>-1</v>
      </c>
      <c r="AQ12" s="71">
        <v>1</v>
      </c>
      <c r="AR12" s="71">
        <v>-1</v>
      </c>
      <c r="AS12" s="71">
        <v>1</v>
      </c>
      <c r="AT12" s="71">
        <v>1</v>
      </c>
      <c r="AU12" s="71">
        <v>-1</v>
      </c>
      <c r="AV12" s="71">
        <v>-1</v>
      </c>
      <c r="AW12" s="71">
        <v>1</v>
      </c>
      <c r="AX12" s="71">
        <v>-1</v>
      </c>
      <c r="AY12" s="71">
        <v>-1</v>
      </c>
      <c r="AZ12" s="71">
        <v>1</v>
      </c>
      <c r="BA12" s="71">
        <v>1</v>
      </c>
      <c r="BB12" s="71">
        <v>-1</v>
      </c>
      <c r="BC12" s="71">
        <v>-1</v>
      </c>
      <c r="BD12" s="71">
        <v>-1</v>
      </c>
      <c r="BE12" s="71">
        <v>-1</v>
      </c>
      <c r="BF12" s="71">
        <v>1</v>
      </c>
      <c r="BG12" s="71">
        <v>-1</v>
      </c>
      <c r="BH12" s="71">
        <v>1</v>
      </c>
      <c r="BI12" s="71">
        <v>-1</v>
      </c>
      <c r="BJ12" s="71">
        <v>-1</v>
      </c>
      <c r="BK12" s="71">
        <v>1</v>
      </c>
      <c r="BL12" s="71">
        <v>1</v>
      </c>
      <c r="BM12" s="71">
        <v>-1</v>
      </c>
      <c r="BN12" s="71">
        <v>1</v>
      </c>
      <c r="BO12" s="71">
        <v>1</v>
      </c>
      <c r="BP12" s="71">
        <v>-1</v>
      </c>
      <c r="BQ12" s="71">
        <v>-1</v>
      </c>
      <c r="BR12" s="71">
        <v>1</v>
      </c>
      <c r="BS12" s="71">
        <v>1</v>
      </c>
      <c r="BT12" s="71">
        <v>1</v>
      </c>
      <c r="BU12" s="71">
        <v>1</v>
      </c>
      <c r="BV12" s="71">
        <v>-1</v>
      </c>
      <c r="BW12" s="71">
        <v>-1</v>
      </c>
      <c r="BX12" s="71">
        <v>1</v>
      </c>
      <c r="BY12" s="71">
        <v>1</v>
      </c>
      <c r="BZ12" s="71">
        <v>-1</v>
      </c>
      <c r="CA12" s="71">
        <v>-1</v>
      </c>
      <c r="CB12" s="71">
        <v>1</v>
      </c>
      <c r="CC12" s="71">
        <v>-1</v>
      </c>
      <c r="CD12" s="71">
        <v>-1</v>
      </c>
      <c r="CE12" s="71">
        <v>1</v>
      </c>
      <c r="CF12" s="100">
        <v>1</v>
      </c>
      <c r="CG12" s="71">
        <v>-1</v>
      </c>
      <c r="CH12" s="71">
        <v>-1</v>
      </c>
      <c r="CI12" s="71">
        <v>-1</v>
      </c>
      <c r="CJ12" s="71">
        <v>-1</v>
      </c>
      <c r="CK12" s="71">
        <v>1</v>
      </c>
      <c r="CL12" s="71">
        <v>-1</v>
      </c>
      <c r="CM12" s="71">
        <v>-1</v>
      </c>
      <c r="CN12" s="71">
        <v>1</v>
      </c>
      <c r="CO12" s="71">
        <v>1</v>
      </c>
      <c r="CP12" s="71">
        <v>-1</v>
      </c>
      <c r="CQ12" s="71">
        <v>1</v>
      </c>
      <c r="CR12" s="71">
        <v>1</v>
      </c>
      <c r="CS12" s="71">
        <v>-1</v>
      </c>
      <c r="CT12" s="71">
        <v>-1</v>
      </c>
      <c r="CU12" s="71">
        <v>1</v>
      </c>
      <c r="CV12" s="71">
        <v>1</v>
      </c>
      <c r="CW12" s="71">
        <v>1</v>
      </c>
      <c r="CX12" s="71">
        <v>1</v>
      </c>
      <c r="CY12" s="71">
        <v>-1</v>
      </c>
      <c r="CZ12" s="71">
        <v>1</v>
      </c>
      <c r="DA12" s="71">
        <v>-1</v>
      </c>
      <c r="DB12" s="71">
        <v>-1</v>
      </c>
      <c r="DC12" s="71">
        <v>1</v>
      </c>
      <c r="DD12" s="71">
        <v>-1</v>
      </c>
      <c r="DE12" s="71">
        <v>-1</v>
      </c>
      <c r="DF12" s="71">
        <v>1</v>
      </c>
      <c r="DG12" s="71">
        <v>1</v>
      </c>
      <c r="DH12" s="71">
        <v>-1</v>
      </c>
      <c r="DI12" s="71">
        <v>-1</v>
      </c>
      <c r="DJ12" s="71">
        <v>-1</v>
      </c>
      <c r="DK12" s="71">
        <v>-1</v>
      </c>
      <c r="DL12" s="100">
        <v>1</v>
      </c>
      <c r="DM12" s="71">
        <v>-1</v>
      </c>
      <c r="DN12" s="71">
        <v>-1</v>
      </c>
      <c r="DO12" s="71">
        <v>1</v>
      </c>
      <c r="DP12" s="71">
        <v>-1</v>
      </c>
      <c r="DQ12" s="71">
        <v>-1</v>
      </c>
      <c r="DR12" s="71">
        <v>1</v>
      </c>
      <c r="DS12" s="71">
        <v>1</v>
      </c>
      <c r="DT12" s="71">
        <v>-1</v>
      </c>
      <c r="DU12" s="71">
        <v>-1</v>
      </c>
      <c r="DV12" s="71">
        <v>-1</v>
      </c>
      <c r="DW12" s="71">
        <v>-1</v>
      </c>
      <c r="DX12" s="71">
        <v>1</v>
      </c>
      <c r="DY12" s="71">
        <v>1</v>
      </c>
      <c r="DZ12" s="71">
        <v>-1</v>
      </c>
      <c r="EA12" s="71">
        <v>1</v>
      </c>
      <c r="EB12" s="71">
        <v>1</v>
      </c>
      <c r="EC12" s="71">
        <v>-1</v>
      </c>
      <c r="ED12" s="71">
        <v>-1</v>
      </c>
      <c r="EE12" s="71">
        <v>1</v>
      </c>
      <c r="EF12" s="71">
        <v>1</v>
      </c>
      <c r="EG12" s="71">
        <v>1</v>
      </c>
      <c r="EH12" s="71">
        <v>1</v>
      </c>
      <c r="EI12" s="71">
        <v>-1</v>
      </c>
      <c r="EJ12" s="71">
        <v>-1</v>
      </c>
      <c r="EK12" s="71">
        <v>1</v>
      </c>
      <c r="EL12" s="71">
        <v>1</v>
      </c>
      <c r="EM12" s="71">
        <v>-1</v>
      </c>
      <c r="EN12" s="71">
        <v>-1</v>
      </c>
      <c r="EO12" s="71">
        <v>1</v>
      </c>
      <c r="EP12" s="71">
        <v>1</v>
      </c>
      <c r="EQ12" s="71">
        <v>1</v>
      </c>
      <c r="ER12" s="71">
        <v>1</v>
      </c>
      <c r="ES12" s="71">
        <v>-1</v>
      </c>
      <c r="ET12" s="71">
        <v>-1</v>
      </c>
      <c r="EU12" s="71">
        <v>-1</v>
      </c>
      <c r="EV12" s="71">
        <v>1</v>
      </c>
      <c r="EW12" s="71">
        <v>1</v>
      </c>
      <c r="EX12" s="71">
        <v>-1</v>
      </c>
      <c r="EY12" s="71">
        <v>-1</v>
      </c>
      <c r="EZ12" s="71">
        <v>-1</v>
      </c>
      <c r="FA12" s="71">
        <v>-1</v>
      </c>
      <c r="FB12" s="71">
        <v>1</v>
      </c>
      <c r="FC12" s="71">
        <v>1</v>
      </c>
      <c r="FD12" s="71">
        <v>-1</v>
      </c>
      <c r="FE12" s="71">
        <v>-1</v>
      </c>
      <c r="FF12" s="71">
        <v>1</v>
      </c>
      <c r="FG12" s="71">
        <v>1</v>
      </c>
      <c r="FH12" s="71">
        <v>1</v>
      </c>
      <c r="FI12" s="71">
        <v>1</v>
      </c>
      <c r="FJ12" s="71">
        <v>-1</v>
      </c>
      <c r="FK12" s="71">
        <v>-1</v>
      </c>
      <c r="FL12" s="71">
        <v>-1</v>
      </c>
      <c r="FM12" s="71">
        <v>1</v>
      </c>
      <c r="FN12" s="71">
        <v>1</v>
      </c>
      <c r="FO12" s="71">
        <v>1</v>
      </c>
      <c r="FP12" s="71">
        <v>1</v>
      </c>
      <c r="FQ12" s="71">
        <v>-1</v>
      </c>
      <c r="FR12" s="71">
        <v>1</v>
      </c>
      <c r="FS12" s="71">
        <v>-1</v>
      </c>
      <c r="FT12" s="71">
        <v>-1</v>
      </c>
      <c r="FU12" s="71">
        <v>-1</v>
      </c>
      <c r="FV12" s="71">
        <v>-1</v>
      </c>
      <c r="FW12" s="71">
        <v>1</v>
      </c>
      <c r="FX12" s="71">
        <v>-1</v>
      </c>
      <c r="FY12" s="71">
        <v>-1</v>
      </c>
      <c r="FZ12" s="71">
        <v>-1</v>
      </c>
      <c r="GA12" s="71">
        <v>-1</v>
      </c>
      <c r="GB12" s="71">
        <v>1</v>
      </c>
      <c r="GC12" s="71">
        <v>1</v>
      </c>
      <c r="GD12" s="71">
        <v>1</v>
      </c>
      <c r="GE12" s="71">
        <v>1</v>
      </c>
      <c r="GF12" s="71">
        <v>-1</v>
      </c>
      <c r="GG12" s="71">
        <v>1</v>
      </c>
      <c r="GH12" s="71">
        <v>1</v>
      </c>
      <c r="GI12" s="71">
        <v>-1</v>
      </c>
      <c r="GJ12" s="71">
        <v>1</v>
      </c>
      <c r="GK12" s="71">
        <v>-1</v>
      </c>
      <c r="GL12" s="71">
        <v>-1</v>
      </c>
      <c r="GM12" s="86"/>
    </row>
    <row r="13" spans="1:196" x14ac:dyDescent="0.2">
      <c r="A13" s="71">
        <v>12</v>
      </c>
      <c r="B13" s="71">
        <v>-1</v>
      </c>
      <c r="C13" s="71">
        <v>1</v>
      </c>
      <c r="D13" s="71">
        <v>-1</v>
      </c>
      <c r="E13" s="71">
        <v>1</v>
      </c>
      <c r="F13" s="71">
        <v>1</v>
      </c>
      <c r="G13" s="71">
        <v>-1</v>
      </c>
      <c r="H13" s="71">
        <v>-1</v>
      </c>
      <c r="I13" s="71">
        <v>-1</v>
      </c>
      <c r="J13" s="71">
        <v>1</v>
      </c>
      <c r="K13" s="71">
        <v>1</v>
      </c>
      <c r="L13" s="71">
        <v>-1</v>
      </c>
      <c r="M13" s="71">
        <v>1</v>
      </c>
      <c r="N13" s="71">
        <v>1</v>
      </c>
      <c r="O13" s="71">
        <v>-1</v>
      </c>
      <c r="P13" s="71">
        <v>-1</v>
      </c>
      <c r="Q13" s="71">
        <v>1</v>
      </c>
      <c r="R13" s="71">
        <v>1</v>
      </c>
      <c r="S13" s="71">
        <v>1</v>
      </c>
      <c r="T13" s="71">
        <v>1</v>
      </c>
      <c r="U13" s="72">
        <v>39</v>
      </c>
      <c r="V13" s="73">
        <v>0.78</v>
      </c>
      <c r="W13" s="102"/>
      <c r="X13" s="71">
        <v>-1</v>
      </c>
      <c r="Y13" s="71">
        <v>1</v>
      </c>
      <c r="Z13" s="71">
        <v>-1</v>
      </c>
      <c r="AA13" s="71">
        <v>-1</v>
      </c>
      <c r="AB13" s="71">
        <v>1</v>
      </c>
      <c r="AC13" s="71">
        <v>1</v>
      </c>
      <c r="AD13" s="71">
        <v>1</v>
      </c>
      <c r="AE13" s="71">
        <v>-1</v>
      </c>
      <c r="AF13" s="71">
        <v>-1</v>
      </c>
      <c r="AG13" s="71">
        <v>1</v>
      </c>
      <c r="AH13" s="71">
        <v>-1</v>
      </c>
      <c r="AI13" s="71">
        <v>-1</v>
      </c>
      <c r="AJ13" s="71">
        <v>1</v>
      </c>
      <c r="AK13" s="71">
        <v>1</v>
      </c>
      <c r="AL13" s="71">
        <v>-1</v>
      </c>
      <c r="AM13" s="71">
        <v>-1</v>
      </c>
      <c r="AN13" s="71">
        <v>-1</v>
      </c>
      <c r="AO13" s="71">
        <v>-1</v>
      </c>
      <c r="AP13" s="71">
        <v>-1</v>
      </c>
      <c r="AQ13" s="71">
        <v>1</v>
      </c>
      <c r="AR13" s="71">
        <v>1</v>
      </c>
      <c r="AS13" s="71">
        <v>-1</v>
      </c>
      <c r="AT13" s="71">
        <v>-1</v>
      </c>
      <c r="AU13" s="71">
        <v>-1</v>
      </c>
      <c r="AV13" s="71">
        <v>1</v>
      </c>
      <c r="AW13" s="71">
        <v>1</v>
      </c>
      <c r="AX13" s="71">
        <v>-1</v>
      </c>
      <c r="AY13" s="71">
        <v>1</v>
      </c>
      <c r="AZ13" s="71">
        <v>1</v>
      </c>
      <c r="BA13" s="71">
        <v>-1</v>
      </c>
      <c r="BB13" s="71">
        <v>-1</v>
      </c>
      <c r="BC13" s="71">
        <v>1</v>
      </c>
      <c r="BD13" s="71">
        <v>1</v>
      </c>
      <c r="BE13" s="71">
        <v>1</v>
      </c>
      <c r="BF13" s="71">
        <v>1</v>
      </c>
      <c r="BG13" s="71">
        <v>-1</v>
      </c>
      <c r="BH13" s="71">
        <v>-1</v>
      </c>
      <c r="BI13" s="71">
        <v>1</v>
      </c>
      <c r="BJ13" s="71">
        <v>1</v>
      </c>
      <c r="BK13" s="71">
        <v>1</v>
      </c>
      <c r="BL13" s="71">
        <v>-1</v>
      </c>
      <c r="BM13" s="71">
        <v>-1</v>
      </c>
      <c r="BN13" s="71">
        <v>1</v>
      </c>
      <c r="BO13" s="71">
        <v>-1</v>
      </c>
      <c r="BP13" s="71">
        <v>-1</v>
      </c>
      <c r="BQ13" s="71">
        <v>1</v>
      </c>
      <c r="BR13" s="71">
        <v>1</v>
      </c>
      <c r="BS13" s="71">
        <v>-1</v>
      </c>
      <c r="BT13" s="71">
        <v>-1</v>
      </c>
      <c r="BU13" s="71">
        <v>-1</v>
      </c>
      <c r="BV13" s="71">
        <v>-1</v>
      </c>
      <c r="BW13" s="71">
        <v>1</v>
      </c>
      <c r="BX13" s="71">
        <v>-1</v>
      </c>
      <c r="BY13" s="71">
        <v>-1</v>
      </c>
      <c r="BZ13" s="71">
        <v>-1</v>
      </c>
      <c r="CA13" s="71">
        <v>1</v>
      </c>
      <c r="CB13" s="71">
        <v>1</v>
      </c>
      <c r="CC13" s="71">
        <v>-1</v>
      </c>
      <c r="CD13" s="71">
        <v>1</v>
      </c>
      <c r="CE13" s="71">
        <v>1</v>
      </c>
      <c r="CF13" s="100">
        <v>-1</v>
      </c>
      <c r="CG13" s="71">
        <v>-1</v>
      </c>
      <c r="CH13" s="71">
        <v>1</v>
      </c>
      <c r="CI13" s="71">
        <v>1</v>
      </c>
      <c r="CJ13" s="71">
        <v>1</v>
      </c>
      <c r="CK13" s="71">
        <v>1</v>
      </c>
      <c r="CL13" s="71">
        <v>-1</v>
      </c>
      <c r="CM13" s="71">
        <v>-1</v>
      </c>
      <c r="CN13" s="71">
        <v>-1</v>
      </c>
      <c r="CO13" s="71">
        <v>1</v>
      </c>
      <c r="CP13" s="71">
        <v>1</v>
      </c>
      <c r="CQ13" s="71">
        <v>-1</v>
      </c>
      <c r="CR13" s="71">
        <v>1</v>
      </c>
      <c r="CS13" s="71">
        <v>1</v>
      </c>
      <c r="CT13" s="71">
        <v>-1</v>
      </c>
      <c r="CU13" s="71">
        <v>-1</v>
      </c>
      <c r="CV13" s="71">
        <v>1</v>
      </c>
      <c r="CW13" s="71">
        <v>1</v>
      </c>
      <c r="CX13" s="71">
        <v>1</v>
      </c>
      <c r="CY13" s="71">
        <v>1</v>
      </c>
      <c r="CZ13" s="71">
        <v>1</v>
      </c>
      <c r="DA13" s="71">
        <v>1</v>
      </c>
      <c r="DB13" s="71">
        <v>-1</v>
      </c>
      <c r="DC13" s="71">
        <v>-1</v>
      </c>
      <c r="DD13" s="71">
        <v>1</v>
      </c>
      <c r="DE13" s="71">
        <v>-1</v>
      </c>
      <c r="DF13" s="71">
        <v>-1</v>
      </c>
      <c r="DG13" s="71">
        <v>1</v>
      </c>
      <c r="DH13" s="71">
        <v>1</v>
      </c>
      <c r="DI13" s="71">
        <v>-1</v>
      </c>
      <c r="DJ13" s="71">
        <v>-1</v>
      </c>
      <c r="DK13" s="71">
        <v>-1</v>
      </c>
      <c r="DL13" s="100">
        <v>-1</v>
      </c>
      <c r="DM13" s="71">
        <v>1</v>
      </c>
      <c r="DN13" s="71">
        <v>-1</v>
      </c>
      <c r="DO13" s="71">
        <v>-1</v>
      </c>
      <c r="DP13" s="71">
        <v>1</v>
      </c>
      <c r="DQ13" s="71">
        <v>-1</v>
      </c>
      <c r="DR13" s="71">
        <v>-1</v>
      </c>
      <c r="DS13" s="71">
        <v>1</v>
      </c>
      <c r="DT13" s="71">
        <v>1</v>
      </c>
      <c r="DU13" s="71">
        <v>-1</v>
      </c>
      <c r="DV13" s="71">
        <v>-1</v>
      </c>
      <c r="DW13" s="71">
        <v>-1</v>
      </c>
      <c r="DX13" s="71">
        <v>-1</v>
      </c>
      <c r="DY13" s="71">
        <v>-1</v>
      </c>
      <c r="DZ13" s="71">
        <v>-1</v>
      </c>
      <c r="EA13" s="71">
        <v>1</v>
      </c>
      <c r="EB13" s="71">
        <v>-1</v>
      </c>
      <c r="EC13" s="71">
        <v>-1</v>
      </c>
      <c r="ED13" s="71">
        <v>1</v>
      </c>
      <c r="EE13" s="71">
        <v>1</v>
      </c>
      <c r="EF13" s="71">
        <v>-1</v>
      </c>
      <c r="EG13" s="71">
        <v>-1</v>
      </c>
      <c r="EH13" s="71">
        <v>-1</v>
      </c>
      <c r="EI13" s="71">
        <v>-1</v>
      </c>
      <c r="EJ13" s="71">
        <v>1</v>
      </c>
      <c r="EK13" s="71">
        <v>-1</v>
      </c>
      <c r="EL13" s="71">
        <v>1</v>
      </c>
      <c r="EM13" s="71">
        <v>1</v>
      </c>
      <c r="EN13" s="71">
        <v>-1</v>
      </c>
      <c r="EO13" s="71">
        <v>-1</v>
      </c>
      <c r="EP13" s="71">
        <v>1</v>
      </c>
      <c r="EQ13" s="71">
        <v>1</v>
      </c>
      <c r="ER13" s="71">
        <v>1</v>
      </c>
      <c r="ES13" s="71">
        <v>1</v>
      </c>
      <c r="ET13" s="71">
        <v>-1</v>
      </c>
      <c r="EU13" s="71">
        <v>1</v>
      </c>
      <c r="EV13" s="71">
        <v>1</v>
      </c>
      <c r="EW13" s="71">
        <v>-1</v>
      </c>
      <c r="EX13" s="71">
        <v>-1</v>
      </c>
      <c r="EY13" s="71">
        <v>1</v>
      </c>
      <c r="EZ13" s="71">
        <v>1</v>
      </c>
      <c r="FA13" s="71">
        <v>1</v>
      </c>
      <c r="FB13" s="71">
        <v>1</v>
      </c>
      <c r="FC13" s="71">
        <v>-1</v>
      </c>
      <c r="FD13" s="71">
        <v>-1</v>
      </c>
      <c r="FE13" s="71">
        <v>1</v>
      </c>
      <c r="FF13" s="71">
        <v>1</v>
      </c>
      <c r="FG13" s="71">
        <v>-1</v>
      </c>
      <c r="FH13" s="71">
        <v>-1</v>
      </c>
      <c r="FI13" s="71">
        <v>-1</v>
      </c>
      <c r="FJ13" s="71">
        <v>-1</v>
      </c>
      <c r="FK13" s="71">
        <v>1</v>
      </c>
      <c r="FL13" s="71">
        <v>-1</v>
      </c>
      <c r="FM13" s="71">
        <v>-1</v>
      </c>
      <c r="FN13" s="71">
        <v>1</v>
      </c>
      <c r="FO13" s="71">
        <v>1</v>
      </c>
      <c r="FP13" s="71">
        <v>1</v>
      </c>
      <c r="FQ13" s="71">
        <v>1</v>
      </c>
      <c r="FR13" s="71">
        <v>-1</v>
      </c>
      <c r="FS13" s="71">
        <v>-1</v>
      </c>
      <c r="FT13" s="71">
        <v>1</v>
      </c>
      <c r="FU13" s="71">
        <v>1</v>
      </c>
      <c r="FV13" s="71">
        <v>1</v>
      </c>
      <c r="FW13" s="71">
        <v>1</v>
      </c>
      <c r="FX13" s="71">
        <v>1</v>
      </c>
      <c r="FY13" s="71">
        <v>-1</v>
      </c>
      <c r="FZ13" s="71">
        <v>-1</v>
      </c>
      <c r="GA13" s="71">
        <v>-1</v>
      </c>
      <c r="GB13" s="71">
        <v>-1</v>
      </c>
      <c r="GC13" s="71">
        <v>-1</v>
      </c>
      <c r="GD13" s="71">
        <v>-1</v>
      </c>
      <c r="GE13" s="71">
        <v>-1</v>
      </c>
      <c r="GF13" s="71">
        <v>-1</v>
      </c>
      <c r="GG13" s="71">
        <v>1</v>
      </c>
      <c r="GH13" s="71">
        <v>1</v>
      </c>
      <c r="GI13" s="71">
        <v>1</v>
      </c>
      <c r="GJ13" s="71">
        <v>1</v>
      </c>
      <c r="GK13" s="71">
        <v>1</v>
      </c>
      <c r="GL13" s="71">
        <v>1</v>
      </c>
      <c r="GM13" s="86"/>
    </row>
    <row r="14" spans="1:196" x14ac:dyDescent="0.2">
      <c r="A14" s="71">
        <v>13</v>
      </c>
      <c r="B14" s="71">
        <v>1</v>
      </c>
      <c r="C14" s="71">
        <v>-1</v>
      </c>
      <c r="D14" s="71">
        <v>1</v>
      </c>
      <c r="E14" s="71">
        <v>-1</v>
      </c>
      <c r="F14" s="71">
        <v>-1</v>
      </c>
      <c r="G14" s="71">
        <v>-1</v>
      </c>
      <c r="H14" s="71">
        <v>-1</v>
      </c>
      <c r="I14" s="71">
        <v>-1</v>
      </c>
      <c r="J14" s="71">
        <v>-1</v>
      </c>
      <c r="K14" s="71">
        <v>1</v>
      </c>
      <c r="L14" s="71">
        <v>1</v>
      </c>
      <c r="M14" s="71">
        <v>-1</v>
      </c>
      <c r="N14" s="71">
        <v>1</v>
      </c>
      <c r="O14" s="71">
        <v>1</v>
      </c>
      <c r="P14" s="71">
        <v>-1</v>
      </c>
      <c r="Q14" s="71">
        <v>-1</v>
      </c>
      <c r="R14" s="71">
        <v>1</v>
      </c>
      <c r="S14" s="71">
        <v>1</v>
      </c>
      <c r="T14" s="71">
        <v>1</v>
      </c>
      <c r="U14" s="72">
        <v>40</v>
      </c>
      <c r="V14" s="73">
        <v>0.8</v>
      </c>
      <c r="W14" s="102"/>
      <c r="X14" s="71">
        <v>-1</v>
      </c>
      <c r="Y14" s="71">
        <v>1</v>
      </c>
      <c r="Z14" s="71">
        <v>-1</v>
      </c>
      <c r="AA14" s="71">
        <v>-1</v>
      </c>
      <c r="AB14" s="71">
        <v>-1</v>
      </c>
      <c r="AC14" s="71">
        <v>-1</v>
      </c>
      <c r="AD14" s="71">
        <v>-1</v>
      </c>
      <c r="AE14" s="71">
        <v>-1</v>
      </c>
      <c r="AF14" s="71">
        <v>1</v>
      </c>
      <c r="AG14" s="71">
        <v>1</v>
      </c>
      <c r="AH14" s="71">
        <v>-1</v>
      </c>
      <c r="AI14" s="71">
        <v>1</v>
      </c>
      <c r="AJ14" s="71">
        <v>1</v>
      </c>
      <c r="AK14" s="71">
        <v>-1</v>
      </c>
      <c r="AL14" s="71">
        <v>-1</v>
      </c>
      <c r="AM14" s="71">
        <v>1</v>
      </c>
      <c r="AN14" s="71">
        <v>1</v>
      </c>
      <c r="AO14" s="71">
        <v>1</v>
      </c>
      <c r="AP14" s="71">
        <v>-1</v>
      </c>
      <c r="AQ14" s="71">
        <v>1</v>
      </c>
      <c r="AR14" s="71">
        <v>1</v>
      </c>
      <c r="AS14" s="71">
        <v>1</v>
      </c>
      <c r="AT14" s="71">
        <v>1</v>
      </c>
      <c r="AU14" s="71">
        <v>1</v>
      </c>
      <c r="AV14" s="71">
        <v>1</v>
      </c>
      <c r="AW14" s="71">
        <v>-1</v>
      </c>
      <c r="AX14" s="71">
        <v>-1</v>
      </c>
      <c r="AY14" s="71">
        <v>1</v>
      </c>
      <c r="AZ14" s="71">
        <v>-1</v>
      </c>
      <c r="BA14" s="71">
        <v>-1</v>
      </c>
      <c r="BB14" s="71">
        <v>1</v>
      </c>
      <c r="BC14" s="71">
        <v>1</v>
      </c>
      <c r="BD14" s="71">
        <v>-1</v>
      </c>
      <c r="BE14" s="71">
        <v>-1</v>
      </c>
      <c r="BF14" s="71">
        <v>-1</v>
      </c>
      <c r="BG14" s="71">
        <v>-1</v>
      </c>
      <c r="BH14" s="71">
        <v>-1</v>
      </c>
      <c r="BI14" s="71">
        <v>-1</v>
      </c>
      <c r="BJ14" s="71">
        <v>-1</v>
      </c>
      <c r="BK14" s="71">
        <v>-1</v>
      </c>
      <c r="BL14" s="71">
        <v>-1</v>
      </c>
      <c r="BM14" s="71">
        <v>1</v>
      </c>
      <c r="BN14" s="71">
        <v>1</v>
      </c>
      <c r="BO14" s="71">
        <v>-1</v>
      </c>
      <c r="BP14" s="71">
        <v>1</v>
      </c>
      <c r="BQ14" s="71">
        <v>1</v>
      </c>
      <c r="BR14" s="71">
        <v>-1</v>
      </c>
      <c r="BS14" s="71">
        <v>-1</v>
      </c>
      <c r="BT14" s="71">
        <v>1</v>
      </c>
      <c r="BU14" s="71">
        <v>1</v>
      </c>
      <c r="BV14" s="71">
        <v>1</v>
      </c>
      <c r="BW14" s="71">
        <v>1</v>
      </c>
      <c r="BX14" s="71">
        <v>1</v>
      </c>
      <c r="BY14" s="71">
        <v>1</v>
      </c>
      <c r="BZ14" s="71">
        <v>1</v>
      </c>
      <c r="CA14" s="71">
        <v>1</v>
      </c>
      <c r="CB14" s="71">
        <v>-1</v>
      </c>
      <c r="CC14" s="71">
        <v>-1</v>
      </c>
      <c r="CD14" s="71">
        <v>1</v>
      </c>
      <c r="CE14" s="71">
        <v>-1</v>
      </c>
      <c r="CF14" s="100">
        <v>-1</v>
      </c>
      <c r="CG14" s="71">
        <v>1</v>
      </c>
      <c r="CH14" s="71">
        <v>1</v>
      </c>
      <c r="CI14" s="71">
        <v>-1</v>
      </c>
      <c r="CJ14" s="71">
        <v>-1</v>
      </c>
      <c r="CK14" s="71">
        <v>-1</v>
      </c>
      <c r="CL14" s="71">
        <v>1</v>
      </c>
      <c r="CM14" s="71">
        <v>1</v>
      </c>
      <c r="CN14" s="71">
        <v>1</v>
      </c>
      <c r="CO14" s="71">
        <v>1</v>
      </c>
      <c r="CP14" s="71">
        <v>-1</v>
      </c>
      <c r="CQ14" s="71">
        <v>-1</v>
      </c>
      <c r="CR14" s="71">
        <v>1</v>
      </c>
      <c r="CS14" s="71">
        <v>-1</v>
      </c>
      <c r="CT14" s="71">
        <v>-1</v>
      </c>
      <c r="CU14" s="71">
        <v>1</v>
      </c>
      <c r="CV14" s="71">
        <v>1</v>
      </c>
      <c r="CW14" s="71">
        <v>-1</v>
      </c>
      <c r="CX14" s="71">
        <v>-1</v>
      </c>
      <c r="CY14" s="71">
        <v>-1</v>
      </c>
      <c r="CZ14" s="71">
        <v>1</v>
      </c>
      <c r="DA14" s="71">
        <v>1</v>
      </c>
      <c r="DB14" s="71">
        <v>1</v>
      </c>
      <c r="DC14" s="71">
        <v>-1</v>
      </c>
      <c r="DD14" s="71">
        <v>-1</v>
      </c>
      <c r="DE14" s="71">
        <v>1</v>
      </c>
      <c r="DF14" s="71">
        <v>-1</v>
      </c>
      <c r="DG14" s="71">
        <v>-1</v>
      </c>
      <c r="DH14" s="71">
        <v>1</v>
      </c>
      <c r="DI14" s="71">
        <v>1</v>
      </c>
      <c r="DJ14" s="71">
        <v>-1</v>
      </c>
      <c r="DK14" s="71">
        <v>-1</v>
      </c>
      <c r="DL14" s="100">
        <v>-1</v>
      </c>
      <c r="DM14" s="71">
        <v>1</v>
      </c>
      <c r="DN14" s="71">
        <v>1</v>
      </c>
      <c r="DO14" s="71">
        <v>-1</v>
      </c>
      <c r="DP14" s="71">
        <v>-1</v>
      </c>
      <c r="DQ14" s="71">
        <v>1</v>
      </c>
      <c r="DR14" s="71">
        <v>-1</v>
      </c>
      <c r="DS14" s="71">
        <v>-1</v>
      </c>
      <c r="DT14" s="71">
        <v>1</v>
      </c>
      <c r="DU14" s="71">
        <v>1</v>
      </c>
      <c r="DV14" s="71">
        <v>-1</v>
      </c>
      <c r="DW14" s="71">
        <v>-1</v>
      </c>
      <c r="DX14" s="71">
        <v>-1</v>
      </c>
      <c r="DY14" s="71">
        <v>1</v>
      </c>
      <c r="DZ14" s="71">
        <v>-1</v>
      </c>
      <c r="EA14" s="71">
        <v>-1</v>
      </c>
      <c r="EB14" s="71">
        <v>1</v>
      </c>
      <c r="EC14" s="71">
        <v>-1</v>
      </c>
      <c r="ED14" s="71">
        <v>-1</v>
      </c>
      <c r="EE14" s="71">
        <v>1</v>
      </c>
      <c r="EF14" s="71">
        <v>1</v>
      </c>
      <c r="EG14" s="71">
        <v>-1</v>
      </c>
      <c r="EH14" s="71">
        <v>-1</v>
      </c>
      <c r="EI14" s="71">
        <v>-1</v>
      </c>
      <c r="EJ14" s="71">
        <v>-1</v>
      </c>
      <c r="EK14" s="71">
        <v>-1</v>
      </c>
      <c r="EL14" s="71">
        <v>1</v>
      </c>
      <c r="EM14" s="71">
        <v>-1</v>
      </c>
      <c r="EN14" s="71">
        <v>-1</v>
      </c>
      <c r="EO14" s="71">
        <v>1</v>
      </c>
      <c r="EP14" s="71">
        <v>1</v>
      </c>
      <c r="EQ14" s="71">
        <v>-1</v>
      </c>
      <c r="ER14" s="71">
        <v>-1</v>
      </c>
      <c r="ES14" s="71">
        <v>-1</v>
      </c>
      <c r="ET14" s="71">
        <v>1</v>
      </c>
      <c r="EU14" s="71">
        <v>-1</v>
      </c>
      <c r="EV14" s="71">
        <v>1</v>
      </c>
      <c r="EW14" s="71">
        <v>1</v>
      </c>
      <c r="EX14" s="71">
        <v>-1</v>
      </c>
      <c r="EY14" s="71">
        <v>-1</v>
      </c>
      <c r="EZ14" s="71">
        <v>1</v>
      </c>
      <c r="FA14" s="71">
        <v>1</v>
      </c>
      <c r="FB14" s="71">
        <v>1</v>
      </c>
      <c r="FC14" s="71">
        <v>-1</v>
      </c>
      <c r="FD14" s="71">
        <v>1</v>
      </c>
      <c r="FE14" s="71">
        <v>1</v>
      </c>
      <c r="FF14" s="71">
        <v>-1</v>
      </c>
      <c r="FG14" s="71">
        <v>-1</v>
      </c>
      <c r="FH14" s="71">
        <v>1</v>
      </c>
      <c r="FI14" s="71">
        <v>1</v>
      </c>
      <c r="FJ14" s="71">
        <v>1</v>
      </c>
      <c r="FK14" s="71">
        <v>-1</v>
      </c>
      <c r="FL14" s="71">
        <v>-1</v>
      </c>
      <c r="FM14" s="71">
        <v>1</v>
      </c>
      <c r="FN14" s="71">
        <v>1</v>
      </c>
      <c r="FO14" s="71">
        <v>-1</v>
      </c>
      <c r="FP14" s="71">
        <v>-1</v>
      </c>
      <c r="FQ14" s="71">
        <v>-1</v>
      </c>
      <c r="FR14" s="71">
        <v>1</v>
      </c>
      <c r="FS14" s="71">
        <v>-1</v>
      </c>
      <c r="FT14" s="71">
        <v>-1</v>
      </c>
      <c r="FU14" s="71">
        <v>1</v>
      </c>
      <c r="FV14" s="71">
        <v>1</v>
      </c>
      <c r="FW14" s="71">
        <v>1</v>
      </c>
      <c r="FX14" s="71">
        <v>-1</v>
      </c>
      <c r="FY14" s="71">
        <v>-1</v>
      </c>
      <c r="FZ14" s="71">
        <v>1</v>
      </c>
      <c r="GA14" s="71">
        <v>1</v>
      </c>
      <c r="GB14" s="71">
        <v>1</v>
      </c>
      <c r="GC14" s="71">
        <v>1</v>
      </c>
      <c r="GD14" s="71">
        <v>-1</v>
      </c>
      <c r="GE14" s="71">
        <v>-1</v>
      </c>
      <c r="GF14" s="71">
        <v>-1</v>
      </c>
      <c r="GG14" s="71">
        <v>-1</v>
      </c>
      <c r="GH14" s="71">
        <v>-1</v>
      </c>
      <c r="GI14" s="71">
        <v>-1</v>
      </c>
      <c r="GJ14" s="71">
        <v>1</v>
      </c>
      <c r="GK14" s="71">
        <v>1</v>
      </c>
      <c r="GL14" s="71">
        <v>1</v>
      </c>
      <c r="GM14" s="86"/>
    </row>
    <row r="15" spans="1:196" x14ac:dyDescent="0.2">
      <c r="A15" s="71">
        <v>14</v>
      </c>
      <c r="B15" s="71">
        <v>1</v>
      </c>
      <c r="C15" s="71">
        <v>1</v>
      </c>
      <c r="D15" s="71">
        <v>-1</v>
      </c>
      <c r="E15" s="71">
        <v>1</v>
      </c>
      <c r="F15" s="71">
        <v>1</v>
      </c>
      <c r="G15" s="71">
        <v>1</v>
      </c>
      <c r="H15" s="71">
        <v>-1</v>
      </c>
      <c r="I15" s="71">
        <v>-1</v>
      </c>
      <c r="J15" s="71">
        <v>-1</v>
      </c>
      <c r="K15" s="71">
        <v>-1</v>
      </c>
      <c r="L15" s="71">
        <v>1</v>
      </c>
      <c r="M15" s="71">
        <v>1</v>
      </c>
      <c r="N15" s="71">
        <v>-1</v>
      </c>
      <c r="O15" s="71">
        <v>1</v>
      </c>
      <c r="P15" s="71">
        <v>1</v>
      </c>
      <c r="Q15" s="71">
        <v>-1</v>
      </c>
      <c r="R15" s="71">
        <v>-1</v>
      </c>
      <c r="S15" s="71">
        <v>1</v>
      </c>
      <c r="T15" s="71">
        <v>1</v>
      </c>
      <c r="U15" s="72">
        <v>49</v>
      </c>
      <c r="V15" s="73">
        <v>0.98</v>
      </c>
      <c r="W15" s="102"/>
      <c r="X15" s="71">
        <v>1</v>
      </c>
      <c r="Y15" s="71">
        <v>-1</v>
      </c>
      <c r="Z15" s="71">
        <v>1</v>
      </c>
      <c r="AA15" s="71">
        <v>1</v>
      </c>
      <c r="AB15" s="71">
        <v>1</v>
      </c>
      <c r="AC15" s="71">
        <v>-1</v>
      </c>
      <c r="AD15" s="71">
        <v>-1</v>
      </c>
      <c r="AE15" s="71">
        <v>-1</v>
      </c>
      <c r="AF15" s="71">
        <v>-1</v>
      </c>
      <c r="AG15" s="71">
        <v>1</v>
      </c>
      <c r="AH15" s="71">
        <v>1</v>
      </c>
      <c r="AI15" s="71">
        <v>-1</v>
      </c>
      <c r="AJ15" s="71">
        <v>1</v>
      </c>
      <c r="AK15" s="71">
        <v>1</v>
      </c>
      <c r="AL15" s="71">
        <v>-1</v>
      </c>
      <c r="AM15" s="71">
        <v>-1</v>
      </c>
      <c r="AN15" s="71">
        <v>1</v>
      </c>
      <c r="AO15" s="71">
        <v>1</v>
      </c>
      <c r="AP15" s="71">
        <v>-1</v>
      </c>
      <c r="AQ15" s="71">
        <v>1</v>
      </c>
      <c r="AR15" s="71">
        <v>1</v>
      </c>
      <c r="AS15" s="71">
        <v>1</v>
      </c>
      <c r="AT15" s="71">
        <v>-1</v>
      </c>
      <c r="AU15" s="71">
        <v>-1</v>
      </c>
      <c r="AV15" s="71">
        <v>-1</v>
      </c>
      <c r="AW15" s="71">
        <v>-1</v>
      </c>
      <c r="AX15" s="71">
        <v>1</v>
      </c>
      <c r="AY15" s="71">
        <v>1</v>
      </c>
      <c r="AZ15" s="71">
        <v>-1</v>
      </c>
      <c r="BA15" s="71">
        <v>1</v>
      </c>
      <c r="BB15" s="71">
        <v>1</v>
      </c>
      <c r="BC15" s="71">
        <v>-1</v>
      </c>
      <c r="BD15" s="71">
        <v>-1</v>
      </c>
      <c r="BE15" s="71">
        <v>1</v>
      </c>
      <c r="BF15" s="71">
        <v>1</v>
      </c>
      <c r="BG15" s="71">
        <v>-1</v>
      </c>
      <c r="BH15" s="71">
        <v>-1</v>
      </c>
      <c r="BI15" s="71">
        <v>-1</v>
      </c>
      <c r="BJ15" s="71">
        <v>1</v>
      </c>
      <c r="BK15" s="71">
        <v>1</v>
      </c>
      <c r="BL15" s="71">
        <v>1</v>
      </c>
      <c r="BM15" s="71">
        <v>1</v>
      </c>
      <c r="BN15" s="71">
        <v>-1</v>
      </c>
      <c r="BO15" s="71">
        <v>-1</v>
      </c>
      <c r="BP15" s="71">
        <v>1</v>
      </c>
      <c r="BQ15" s="71">
        <v>-1</v>
      </c>
      <c r="BR15" s="71">
        <v>-1</v>
      </c>
      <c r="BS15" s="71">
        <v>1</v>
      </c>
      <c r="BT15" s="71">
        <v>1</v>
      </c>
      <c r="BU15" s="71">
        <v>-1</v>
      </c>
      <c r="BV15" s="71">
        <v>-1</v>
      </c>
      <c r="BW15" s="71">
        <v>1</v>
      </c>
      <c r="BX15" s="71">
        <v>1</v>
      </c>
      <c r="BY15" s="71">
        <v>-1</v>
      </c>
      <c r="BZ15" s="71">
        <v>-1</v>
      </c>
      <c r="CA15" s="71">
        <v>-1</v>
      </c>
      <c r="CB15" s="71">
        <v>-1</v>
      </c>
      <c r="CC15" s="71">
        <v>1</v>
      </c>
      <c r="CD15" s="71">
        <v>1</v>
      </c>
      <c r="CE15" s="71">
        <v>-1</v>
      </c>
      <c r="CF15" s="100">
        <v>1</v>
      </c>
      <c r="CG15" s="71">
        <v>1</v>
      </c>
      <c r="CH15" s="71">
        <v>-1</v>
      </c>
      <c r="CI15" s="71">
        <v>-1</v>
      </c>
      <c r="CJ15" s="71">
        <v>1</v>
      </c>
      <c r="CK15" s="71">
        <v>1</v>
      </c>
      <c r="CL15" s="71">
        <v>1</v>
      </c>
      <c r="CM15" s="71">
        <v>-1</v>
      </c>
      <c r="CN15" s="71">
        <v>-1</v>
      </c>
      <c r="CO15" s="71">
        <v>-1</v>
      </c>
      <c r="CP15" s="71">
        <v>-1</v>
      </c>
      <c r="CQ15" s="71">
        <v>1</v>
      </c>
      <c r="CR15" s="71">
        <v>1</v>
      </c>
      <c r="CS15" s="71">
        <v>-1</v>
      </c>
      <c r="CT15" s="71">
        <v>1</v>
      </c>
      <c r="CU15" s="71">
        <v>1</v>
      </c>
      <c r="CV15" s="71">
        <v>-1</v>
      </c>
      <c r="CW15" s="71">
        <v>-1</v>
      </c>
      <c r="CX15" s="71">
        <v>1</v>
      </c>
      <c r="CY15" s="71">
        <v>1</v>
      </c>
      <c r="CZ15" s="71">
        <v>-1</v>
      </c>
      <c r="DA15" s="71">
        <v>-1</v>
      </c>
      <c r="DB15" s="71">
        <v>-1</v>
      </c>
      <c r="DC15" s="71">
        <v>-1</v>
      </c>
      <c r="DD15" s="71">
        <v>1</v>
      </c>
      <c r="DE15" s="71">
        <v>1</v>
      </c>
      <c r="DF15" s="71">
        <v>-1</v>
      </c>
      <c r="DG15" s="71">
        <v>1</v>
      </c>
      <c r="DH15" s="71">
        <v>1</v>
      </c>
      <c r="DI15" s="71">
        <v>-1</v>
      </c>
      <c r="DJ15" s="71">
        <v>-1</v>
      </c>
      <c r="DK15" s="71">
        <v>1</v>
      </c>
      <c r="DL15" s="100">
        <v>1</v>
      </c>
      <c r="DM15" s="71">
        <v>1</v>
      </c>
      <c r="DN15" s="71">
        <v>1</v>
      </c>
      <c r="DO15" s="71">
        <v>1</v>
      </c>
      <c r="DP15" s="71">
        <v>-1</v>
      </c>
      <c r="DQ15" s="71">
        <v>-1</v>
      </c>
      <c r="DR15" s="71">
        <v>1</v>
      </c>
      <c r="DS15" s="71">
        <v>-1</v>
      </c>
      <c r="DT15" s="71">
        <v>-1</v>
      </c>
      <c r="DU15" s="71">
        <v>1</v>
      </c>
      <c r="DV15" s="71">
        <v>1</v>
      </c>
      <c r="DW15" s="71">
        <v>-1</v>
      </c>
      <c r="DX15" s="71">
        <v>-1</v>
      </c>
      <c r="DY15" s="71">
        <v>1</v>
      </c>
      <c r="DZ15" s="71">
        <v>1</v>
      </c>
      <c r="EA15" s="71">
        <v>-1</v>
      </c>
      <c r="EB15" s="71">
        <v>-1</v>
      </c>
      <c r="EC15" s="71">
        <v>1</v>
      </c>
      <c r="ED15" s="71">
        <v>-1</v>
      </c>
      <c r="EE15" s="71">
        <v>-1</v>
      </c>
      <c r="EF15" s="71">
        <v>1</v>
      </c>
      <c r="EG15" s="71">
        <v>1</v>
      </c>
      <c r="EH15" s="71">
        <v>-1</v>
      </c>
      <c r="EI15" s="71">
        <v>-1</v>
      </c>
      <c r="EJ15" s="71">
        <v>1</v>
      </c>
      <c r="EK15" s="71">
        <v>-1</v>
      </c>
      <c r="EL15" s="71">
        <v>-1</v>
      </c>
      <c r="EM15" s="71">
        <v>1</v>
      </c>
      <c r="EN15" s="71">
        <v>-1</v>
      </c>
      <c r="EO15" s="71">
        <v>-1</v>
      </c>
      <c r="EP15" s="71">
        <v>1</v>
      </c>
      <c r="EQ15" s="71">
        <v>1</v>
      </c>
      <c r="ER15" s="71">
        <v>-1</v>
      </c>
      <c r="ES15" s="71">
        <v>-1</v>
      </c>
      <c r="ET15" s="71">
        <v>-1</v>
      </c>
      <c r="EU15" s="71">
        <v>-1</v>
      </c>
      <c r="EV15" s="71">
        <v>1</v>
      </c>
      <c r="EW15" s="71">
        <v>-1</v>
      </c>
      <c r="EX15" s="71">
        <v>-1</v>
      </c>
      <c r="EY15" s="71">
        <v>1</v>
      </c>
      <c r="EZ15" s="71">
        <v>1</v>
      </c>
      <c r="FA15" s="71">
        <v>-1</v>
      </c>
      <c r="FB15" s="71">
        <v>-1</v>
      </c>
      <c r="FC15" s="71">
        <v>1</v>
      </c>
      <c r="FD15" s="71">
        <v>-1</v>
      </c>
      <c r="FE15" s="71">
        <v>1</v>
      </c>
      <c r="FF15" s="71">
        <v>1</v>
      </c>
      <c r="FG15" s="71">
        <v>-1</v>
      </c>
      <c r="FH15" s="71">
        <v>-1</v>
      </c>
      <c r="FI15" s="71">
        <v>1</v>
      </c>
      <c r="FJ15" s="71">
        <v>1</v>
      </c>
      <c r="FK15" s="71">
        <v>-1</v>
      </c>
      <c r="FL15" s="71">
        <v>1</v>
      </c>
      <c r="FM15" s="71">
        <v>1</v>
      </c>
      <c r="FN15" s="71">
        <v>-1</v>
      </c>
      <c r="FO15" s="71">
        <v>-1</v>
      </c>
      <c r="FP15" s="71">
        <v>1</v>
      </c>
      <c r="FQ15" s="71">
        <v>1</v>
      </c>
      <c r="FR15" s="71">
        <v>-1</v>
      </c>
      <c r="FS15" s="71">
        <v>-1</v>
      </c>
      <c r="FT15" s="71">
        <v>1</v>
      </c>
      <c r="FU15" s="71">
        <v>1</v>
      </c>
      <c r="FV15" s="71">
        <v>-1</v>
      </c>
      <c r="FW15" s="71">
        <v>-1</v>
      </c>
      <c r="FX15" s="71">
        <v>1</v>
      </c>
      <c r="FY15" s="71">
        <v>-1</v>
      </c>
      <c r="FZ15" s="71">
        <v>-1</v>
      </c>
      <c r="GA15" s="71">
        <v>1</v>
      </c>
      <c r="GB15" s="71">
        <v>1</v>
      </c>
      <c r="GC15" s="71">
        <v>-1</v>
      </c>
      <c r="GD15" s="71">
        <v>-1</v>
      </c>
      <c r="GE15" s="71">
        <v>1</v>
      </c>
      <c r="GF15" s="71">
        <v>1</v>
      </c>
      <c r="GG15" s="71">
        <v>1</v>
      </c>
      <c r="GH15" s="71">
        <v>-1</v>
      </c>
      <c r="GI15" s="71">
        <v>-1</v>
      </c>
      <c r="GJ15" s="71">
        <v>-1</v>
      </c>
      <c r="GK15" s="71">
        <v>-1</v>
      </c>
      <c r="GL15" s="71">
        <v>1</v>
      </c>
      <c r="GM15" s="86"/>
    </row>
    <row r="16" spans="1:196" x14ac:dyDescent="0.2">
      <c r="A16" s="71">
        <v>15</v>
      </c>
      <c r="B16" s="71">
        <v>1</v>
      </c>
      <c r="C16" s="71">
        <v>1</v>
      </c>
      <c r="D16" s="71">
        <v>1</v>
      </c>
      <c r="E16" s="71">
        <v>-1</v>
      </c>
      <c r="F16" s="71">
        <v>-1</v>
      </c>
      <c r="G16" s="71">
        <v>-1</v>
      </c>
      <c r="H16" s="71">
        <v>1</v>
      </c>
      <c r="I16" s="71">
        <v>-1</v>
      </c>
      <c r="J16" s="71">
        <v>-1</v>
      </c>
      <c r="K16" s="71">
        <v>-1</v>
      </c>
      <c r="L16" s="71">
        <v>-1</v>
      </c>
      <c r="M16" s="71">
        <v>1</v>
      </c>
      <c r="N16" s="71">
        <v>1</v>
      </c>
      <c r="O16" s="71">
        <v>-1</v>
      </c>
      <c r="P16" s="71">
        <v>1</v>
      </c>
      <c r="Q16" s="71">
        <v>1</v>
      </c>
      <c r="R16" s="71">
        <v>-1</v>
      </c>
      <c r="S16" s="71">
        <v>-1</v>
      </c>
      <c r="T16" s="71">
        <v>1</v>
      </c>
      <c r="U16" s="72">
        <v>37</v>
      </c>
      <c r="V16" s="73">
        <v>0.74</v>
      </c>
      <c r="W16" s="102"/>
      <c r="X16" s="71">
        <v>1</v>
      </c>
      <c r="Y16" s="71">
        <v>1</v>
      </c>
      <c r="Z16" s="71">
        <v>-1</v>
      </c>
      <c r="AA16" s="71">
        <v>-1</v>
      </c>
      <c r="AB16" s="71">
        <v>-1</v>
      </c>
      <c r="AC16" s="71">
        <v>1</v>
      </c>
      <c r="AD16" s="71">
        <v>-1</v>
      </c>
      <c r="AE16" s="71">
        <v>-1</v>
      </c>
      <c r="AF16" s="71">
        <v>-1</v>
      </c>
      <c r="AG16" s="71">
        <v>-1</v>
      </c>
      <c r="AH16" s="71">
        <v>1</v>
      </c>
      <c r="AI16" s="71">
        <v>1</v>
      </c>
      <c r="AJ16" s="71">
        <v>-1</v>
      </c>
      <c r="AK16" s="71">
        <v>1</v>
      </c>
      <c r="AL16" s="71">
        <v>1</v>
      </c>
      <c r="AM16" s="71">
        <v>-1</v>
      </c>
      <c r="AN16" s="71">
        <v>-1</v>
      </c>
      <c r="AO16" s="71">
        <v>1</v>
      </c>
      <c r="AP16" s="71">
        <v>1</v>
      </c>
      <c r="AQ16" s="71">
        <v>-1</v>
      </c>
      <c r="AR16" s="71">
        <v>-1</v>
      </c>
      <c r="AS16" s="71">
        <v>-1</v>
      </c>
      <c r="AT16" s="71">
        <v>1</v>
      </c>
      <c r="AU16" s="71">
        <v>-1</v>
      </c>
      <c r="AV16" s="71">
        <v>-1</v>
      </c>
      <c r="AW16" s="71">
        <v>-1</v>
      </c>
      <c r="AX16" s="71">
        <v>-1</v>
      </c>
      <c r="AY16" s="71">
        <v>1</v>
      </c>
      <c r="AZ16" s="71">
        <v>1</v>
      </c>
      <c r="BA16" s="71">
        <v>-1</v>
      </c>
      <c r="BB16" s="71">
        <v>1</v>
      </c>
      <c r="BC16" s="71">
        <v>1</v>
      </c>
      <c r="BD16" s="71">
        <v>-1</v>
      </c>
      <c r="BE16" s="71">
        <v>-1</v>
      </c>
      <c r="BF16" s="71">
        <v>1</v>
      </c>
      <c r="BG16" s="71">
        <v>-1</v>
      </c>
      <c r="BH16" s="71">
        <v>-1</v>
      </c>
      <c r="BI16" s="71">
        <v>-1</v>
      </c>
      <c r="BJ16" s="71">
        <v>1</v>
      </c>
      <c r="BK16" s="71">
        <v>-1</v>
      </c>
      <c r="BL16" s="71">
        <v>-1</v>
      </c>
      <c r="BM16" s="71">
        <v>-1</v>
      </c>
      <c r="BN16" s="71">
        <v>-1</v>
      </c>
      <c r="BO16" s="71">
        <v>1</v>
      </c>
      <c r="BP16" s="71">
        <v>1</v>
      </c>
      <c r="BQ16" s="71">
        <v>-1</v>
      </c>
      <c r="BR16" s="71">
        <v>1</v>
      </c>
      <c r="BS16" s="71">
        <v>1</v>
      </c>
      <c r="BT16" s="71">
        <v>-1</v>
      </c>
      <c r="BU16" s="71">
        <v>-1</v>
      </c>
      <c r="BV16" s="71">
        <v>1</v>
      </c>
      <c r="BW16" s="71">
        <v>1</v>
      </c>
      <c r="BX16" s="71">
        <v>1</v>
      </c>
      <c r="BY16" s="71">
        <v>-1</v>
      </c>
      <c r="BZ16" s="71">
        <v>1</v>
      </c>
      <c r="CA16" s="71">
        <v>1</v>
      </c>
      <c r="CB16" s="71">
        <v>1</v>
      </c>
      <c r="CC16" s="71">
        <v>1</v>
      </c>
      <c r="CD16" s="71">
        <v>-1</v>
      </c>
      <c r="CE16" s="71">
        <v>-1</v>
      </c>
      <c r="CF16" s="100">
        <v>1</v>
      </c>
      <c r="CG16" s="71">
        <v>-1</v>
      </c>
      <c r="CH16" s="71">
        <v>-1</v>
      </c>
      <c r="CI16" s="71">
        <v>1</v>
      </c>
      <c r="CJ16" s="71">
        <v>1</v>
      </c>
      <c r="CK16" s="71">
        <v>-1</v>
      </c>
      <c r="CL16" s="71">
        <v>1</v>
      </c>
      <c r="CM16" s="71">
        <v>-1</v>
      </c>
      <c r="CN16" s="71">
        <v>1</v>
      </c>
      <c r="CO16" s="71">
        <v>1</v>
      </c>
      <c r="CP16" s="71">
        <v>1</v>
      </c>
      <c r="CQ16" s="71">
        <v>1</v>
      </c>
      <c r="CR16" s="71">
        <v>-1</v>
      </c>
      <c r="CS16" s="71">
        <v>-1</v>
      </c>
      <c r="CT16" s="71">
        <v>1</v>
      </c>
      <c r="CU16" s="71">
        <v>-1</v>
      </c>
      <c r="CV16" s="71">
        <v>-1</v>
      </c>
      <c r="CW16" s="71">
        <v>1</v>
      </c>
      <c r="CX16" s="71">
        <v>1</v>
      </c>
      <c r="CY16" s="71">
        <v>-1</v>
      </c>
      <c r="CZ16" s="71">
        <v>-1</v>
      </c>
      <c r="DA16" s="71">
        <v>1</v>
      </c>
      <c r="DB16" s="71">
        <v>1</v>
      </c>
      <c r="DC16" s="71">
        <v>1</v>
      </c>
      <c r="DD16" s="71">
        <v>1</v>
      </c>
      <c r="DE16" s="71">
        <v>-1</v>
      </c>
      <c r="DF16" s="71">
        <v>-1</v>
      </c>
      <c r="DG16" s="71">
        <v>1</v>
      </c>
      <c r="DH16" s="71">
        <v>-1</v>
      </c>
      <c r="DI16" s="71">
        <v>-1</v>
      </c>
      <c r="DJ16" s="71">
        <v>1</v>
      </c>
      <c r="DK16" s="71">
        <v>1</v>
      </c>
      <c r="DL16" s="100">
        <v>-1</v>
      </c>
      <c r="DM16" s="71">
        <v>-1</v>
      </c>
      <c r="DN16" s="71">
        <v>-1</v>
      </c>
      <c r="DO16" s="71">
        <v>-1</v>
      </c>
      <c r="DP16" s="71">
        <v>-1</v>
      </c>
      <c r="DQ16" s="71">
        <v>1</v>
      </c>
      <c r="DR16" s="71">
        <v>1</v>
      </c>
      <c r="DS16" s="71">
        <v>-1</v>
      </c>
      <c r="DT16" s="71">
        <v>1</v>
      </c>
      <c r="DU16" s="71">
        <v>1</v>
      </c>
      <c r="DV16" s="71">
        <v>-1</v>
      </c>
      <c r="DW16" s="71">
        <v>-1</v>
      </c>
      <c r="DX16" s="71">
        <v>1</v>
      </c>
      <c r="DY16" s="71">
        <v>1</v>
      </c>
      <c r="DZ16" s="71">
        <v>1</v>
      </c>
      <c r="EA16" s="71">
        <v>1</v>
      </c>
      <c r="EB16" s="71">
        <v>-1</v>
      </c>
      <c r="EC16" s="71">
        <v>-1</v>
      </c>
      <c r="ED16" s="71">
        <v>1</v>
      </c>
      <c r="EE16" s="71">
        <v>-1</v>
      </c>
      <c r="EF16" s="71">
        <v>-1</v>
      </c>
      <c r="EG16" s="71">
        <v>1</v>
      </c>
      <c r="EH16" s="71">
        <v>1</v>
      </c>
      <c r="EI16" s="71">
        <v>-1</v>
      </c>
      <c r="EJ16" s="71">
        <v>1</v>
      </c>
      <c r="EK16" s="71">
        <v>1</v>
      </c>
      <c r="EL16" s="71">
        <v>-1</v>
      </c>
      <c r="EM16" s="71">
        <v>-1</v>
      </c>
      <c r="EN16" s="71">
        <v>1</v>
      </c>
      <c r="EO16" s="71">
        <v>-1</v>
      </c>
      <c r="EP16" s="71">
        <v>-1</v>
      </c>
      <c r="EQ16" s="71">
        <v>1</v>
      </c>
      <c r="ER16" s="71">
        <v>1</v>
      </c>
      <c r="ES16" s="71">
        <v>-1</v>
      </c>
      <c r="ET16" s="71">
        <v>1</v>
      </c>
      <c r="EU16" s="71">
        <v>-1</v>
      </c>
      <c r="EV16" s="71">
        <v>-1</v>
      </c>
      <c r="EW16" s="71">
        <v>1</v>
      </c>
      <c r="EX16" s="71">
        <v>-1</v>
      </c>
      <c r="EY16" s="71">
        <v>-1</v>
      </c>
      <c r="EZ16" s="71">
        <v>1</v>
      </c>
      <c r="FA16" s="71">
        <v>1</v>
      </c>
      <c r="FB16" s="71">
        <v>-1</v>
      </c>
      <c r="FC16" s="71">
        <v>-1</v>
      </c>
      <c r="FD16" s="71">
        <v>-1</v>
      </c>
      <c r="FE16" s="71">
        <v>1</v>
      </c>
      <c r="FF16" s="71">
        <v>-1</v>
      </c>
      <c r="FG16" s="71">
        <v>-1</v>
      </c>
      <c r="FH16" s="71">
        <v>1</v>
      </c>
      <c r="FI16" s="71">
        <v>1</v>
      </c>
      <c r="FJ16" s="71">
        <v>-1</v>
      </c>
      <c r="FK16" s="71">
        <v>1</v>
      </c>
      <c r="FL16" s="71">
        <v>-1</v>
      </c>
      <c r="FM16" s="71">
        <v>1</v>
      </c>
      <c r="FN16" s="71">
        <v>1</v>
      </c>
      <c r="FO16" s="71">
        <v>-1</v>
      </c>
      <c r="FP16" s="71">
        <v>-1</v>
      </c>
      <c r="FQ16" s="71">
        <v>1</v>
      </c>
      <c r="FR16" s="71">
        <v>-1</v>
      </c>
      <c r="FS16" s="71">
        <v>1</v>
      </c>
      <c r="FT16" s="71">
        <v>1</v>
      </c>
      <c r="FU16" s="71">
        <v>-1</v>
      </c>
      <c r="FV16" s="71">
        <v>-1</v>
      </c>
      <c r="FW16" s="71">
        <v>1</v>
      </c>
      <c r="FX16" s="71">
        <v>-1</v>
      </c>
      <c r="FY16" s="71">
        <v>-1</v>
      </c>
      <c r="FZ16" s="71">
        <v>1</v>
      </c>
      <c r="GA16" s="71">
        <v>1</v>
      </c>
      <c r="GB16" s="71">
        <v>-1</v>
      </c>
      <c r="GC16" s="71">
        <v>1</v>
      </c>
      <c r="GD16" s="71">
        <v>-1</v>
      </c>
      <c r="GE16" s="71">
        <v>-1</v>
      </c>
      <c r="GF16" s="71">
        <v>1</v>
      </c>
      <c r="GG16" s="71">
        <v>-1</v>
      </c>
      <c r="GH16" s="71">
        <v>-1</v>
      </c>
      <c r="GI16" s="71">
        <v>1</v>
      </c>
      <c r="GJ16" s="71">
        <v>1</v>
      </c>
      <c r="GK16" s="71">
        <v>-1</v>
      </c>
      <c r="GL16" s="71">
        <v>-1</v>
      </c>
      <c r="GM16" s="86"/>
    </row>
    <row r="17" spans="1:195" x14ac:dyDescent="0.2">
      <c r="A17" s="71">
        <v>16</v>
      </c>
      <c r="B17" s="71">
        <v>1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-1</v>
      </c>
      <c r="I17" s="71">
        <v>1</v>
      </c>
      <c r="J17" s="71">
        <v>-1</v>
      </c>
      <c r="K17" s="71">
        <v>-1</v>
      </c>
      <c r="L17" s="71">
        <v>-1</v>
      </c>
      <c r="M17" s="71">
        <v>-1</v>
      </c>
      <c r="N17" s="71">
        <v>1</v>
      </c>
      <c r="O17" s="71">
        <v>1</v>
      </c>
      <c r="P17" s="71">
        <v>-1</v>
      </c>
      <c r="Q17" s="71">
        <v>1</v>
      </c>
      <c r="R17" s="71">
        <v>1</v>
      </c>
      <c r="S17" s="71">
        <v>-1</v>
      </c>
      <c r="T17" s="71">
        <v>-1</v>
      </c>
      <c r="U17" s="72">
        <v>99</v>
      </c>
      <c r="V17" s="73">
        <v>1.98</v>
      </c>
      <c r="W17" s="102"/>
      <c r="X17" s="71">
        <v>1</v>
      </c>
      <c r="Y17" s="71">
        <v>1</v>
      </c>
      <c r="Z17" s="71">
        <v>1</v>
      </c>
      <c r="AA17" s="71">
        <v>1</v>
      </c>
      <c r="AB17" s="71">
        <v>1</v>
      </c>
      <c r="AC17" s="71">
        <v>-1</v>
      </c>
      <c r="AD17" s="71">
        <v>1</v>
      </c>
      <c r="AE17" s="71">
        <v>-1</v>
      </c>
      <c r="AF17" s="71">
        <v>-1</v>
      </c>
      <c r="AG17" s="71">
        <v>-1</v>
      </c>
      <c r="AH17" s="71">
        <v>-1</v>
      </c>
      <c r="AI17" s="71">
        <v>1</v>
      </c>
      <c r="AJ17" s="71">
        <v>1</v>
      </c>
      <c r="AK17" s="71">
        <v>-1</v>
      </c>
      <c r="AL17" s="71">
        <v>1</v>
      </c>
      <c r="AM17" s="71">
        <v>1</v>
      </c>
      <c r="AN17" s="71">
        <v>-1</v>
      </c>
      <c r="AO17" s="71">
        <v>-1</v>
      </c>
      <c r="AP17" s="71">
        <v>1</v>
      </c>
      <c r="AQ17" s="71">
        <v>1</v>
      </c>
      <c r="AR17" s="71">
        <v>1</v>
      </c>
      <c r="AS17" s="71">
        <v>1</v>
      </c>
      <c r="AT17" s="71">
        <v>-1</v>
      </c>
      <c r="AU17" s="71">
        <v>1</v>
      </c>
      <c r="AV17" s="71">
        <v>-1</v>
      </c>
      <c r="AW17" s="71">
        <v>-1</v>
      </c>
      <c r="AX17" s="71">
        <v>-1</v>
      </c>
      <c r="AY17" s="71">
        <v>-1</v>
      </c>
      <c r="AZ17" s="71">
        <v>1</v>
      </c>
      <c r="BA17" s="71">
        <v>1</v>
      </c>
      <c r="BB17" s="71">
        <v>-1</v>
      </c>
      <c r="BC17" s="71">
        <v>1</v>
      </c>
      <c r="BD17" s="71">
        <v>1</v>
      </c>
      <c r="BE17" s="71">
        <v>-1</v>
      </c>
      <c r="BF17" s="71">
        <v>-1</v>
      </c>
      <c r="BG17" s="71">
        <v>1</v>
      </c>
      <c r="BH17" s="71">
        <v>1</v>
      </c>
      <c r="BI17" s="71">
        <v>1</v>
      </c>
      <c r="BJ17" s="71">
        <v>-1</v>
      </c>
      <c r="BK17" s="71">
        <v>1</v>
      </c>
      <c r="BL17" s="71">
        <v>-1</v>
      </c>
      <c r="BM17" s="71">
        <v>-1</v>
      </c>
      <c r="BN17" s="71">
        <v>-1</v>
      </c>
      <c r="BO17" s="71">
        <v>-1</v>
      </c>
      <c r="BP17" s="71">
        <v>1</v>
      </c>
      <c r="BQ17" s="71">
        <v>1</v>
      </c>
      <c r="BR17" s="71">
        <v>-1</v>
      </c>
      <c r="BS17" s="71">
        <v>1</v>
      </c>
      <c r="BT17" s="71">
        <v>1</v>
      </c>
      <c r="BU17" s="71">
        <v>-1</v>
      </c>
      <c r="BV17" s="71">
        <v>-1</v>
      </c>
      <c r="BW17" s="71">
        <v>1</v>
      </c>
      <c r="BX17" s="71">
        <v>1</v>
      </c>
      <c r="BY17" s="71">
        <v>-1</v>
      </c>
      <c r="BZ17" s="71">
        <v>1</v>
      </c>
      <c r="CA17" s="71">
        <v>-1</v>
      </c>
      <c r="CB17" s="71">
        <v>-1</v>
      </c>
      <c r="CC17" s="71">
        <v>-1</v>
      </c>
      <c r="CD17" s="71">
        <v>-1</v>
      </c>
      <c r="CE17" s="71">
        <v>1</v>
      </c>
      <c r="CF17" s="100">
        <v>1</v>
      </c>
      <c r="CG17" s="71">
        <v>-1</v>
      </c>
      <c r="CH17" s="71">
        <v>1</v>
      </c>
      <c r="CI17" s="71">
        <v>1</v>
      </c>
      <c r="CJ17" s="71">
        <v>-1</v>
      </c>
      <c r="CK17" s="71">
        <v>-1</v>
      </c>
      <c r="CL17" s="71">
        <v>1</v>
      </c>
      <c r="CM17" s="71">
        <v>-1</v>
      </c>
      <c r="CN17" s="71">
        <v>1</v>
      </c>
      <c r="CO17" s="71">
        <v>-1</v>
      </c>
      <c r="CP17" s="71">
        <v>-1</v>
      </c>
      <c r="CQ17" s="71">
        <v>-1</v>
      </c>
      <c r="CR17" s="71">
        <v>-1</v>
      </c>
      <c r="CS17" s="71">
        <v>1</v>
      </c>
      <c r="CT17" s="71">
        <v>1</v>
      </c>
      <c r="CU17" s="71">
        <v>-1</v>
      </c>
      <c r="CV17" s="71">
        <v>1</v>
      </c>
      <c r="CW17" s="71">
        <v>1</v>
      </c>
      <c r="CX17" s="71">
        <v>-1</v>
      </c>
      <c r="CY17" s="71">
        <v>-1</v>
      </c>
      <c r="CZ17" s="71">
        <v>-1</v>
      </c>
      <c r="DA17" s="71">
        <v>1</v>
      </c>
      <c r="DB17" s="71">
        <v>-1</v>
      </c>
      <c r="DC17" s="71">
        <v>-1</v>
      </c>
      <c r="DD17" s="71">
        <v>-1</v>
      </c>
      <c r="DE17" s="71">
        <v>-1</v>
      </c>
      <c r="DF17" s="71">
        <v>1</v>
      </c>
      <c r="DG17" s="71">
        <v>1</v>
      </c>
      <c r="DH17" s="71">
        <v>-1</v>
      </c>
      <c r="DI17" s="71">
        <v>1</v>
      </c>
      <c r="DJ17" s="71">
        <v>1</v>
      </c>
      <c r="DK17" s="71">
        <v>-1</v>
      </c>
      <c r="DL17" s="100">
        <v>-1</v>
      </c>
      <c r="DM17" s="71">
        <v>-1</v>
      </c>
      <c r="DN17" s="71">
        <v>1</v>
      </c>
      <c r="DO17" s="71">
        <v>1</v>
      </c>
      <c r="DP17" s="71">
        <v>1</v>
      </c>
      <c r="DQ17" s="71">
        <v>1</v>
      </c>
      <c r="DR17" s="71">
        <v>-1</v>
      </c>
      <c r="DS17" s="71">
        <v>-1</v>
      </c>
      <c r="DT17" s="71">
        <v>1</v>
      </c>
      <c r="DU17" s="71">
        <v>-1</v>
      </c>
      <c r="DV17" s="71">
        <v>-1</v>
      </c>
      <c r="DW17" s="71">
        <v>1</v>
      </c>
      <c r="DX17" s="71">
        <v>1</v>
      </c>
      <c r="DY17" s="71">
        <v>-1</v>
      </c>
      <c r="DZ17" s="71">
        <v>-1</v>
      </c>
      <c r="EA17" s="71">
        <v>-1</v>
      </c>
      <c r="EB17" s="71">
        <v>-1</v>
      </c>
      <c r="EC17" s="71">
        <v>1</v>
      </c>
      <c r="ED17" s="71">
        <v>1</v>
      </c>
      <c r="EE17" s="71">
        <v>-1</v>
      </c>
      <c r="EF17" s="71">
        <v>1</v>
      </c>
      <c r="EG17" s="71">
        <v>1</v>
      </c>
      <c r="EH17" s="71">
        <v>-1</v>
      </c>
      <c r="EI17" s="71">
        <v>-1</v>
      </c>
      <c r="EJ17" s="71">
        <v>1</v>
      </c>
      <c r="EK17" s="71">
        <v>1</v>
      </c>
      <c r="EL17" s="71">
        <v>1</v>
      </c>
      <c r="EM17" s="71">
        <v>-1</v>
      </c>
      <c r="EN17" s="71">
        <v>-1</v>
      </c>
      <c r="EO17" s="71">
        <v>1</v>
      </c>
      <c r="EP17" s="71">
        <v>-1</v>
      </c>
      <c r="EQ17" s="71">
        <v>-1</v>
      </c>
      <c r="ER17" s="71">
        <v>1</v>
      </c>
      <c r="ES17" s="71">
        <v>1</v>
      </c>
      <c r="ET17" s="71">
        <v>1</v>
      </c>
      <c r="EU17" s="71">
        <v>1</v>
      </c>
      <c r="EV17" s="71">
        <v>-1</v>
      </c>
      <c r="EW17" s="71">
        <v>-1</v>
      </c>
      <c r="EX17" s="71">
        <v>1</v>
      </c>
      <c r="EY17" s="71">
        <v>-1</v>
      </c>
      <c r="EZ17" s="71">
        <v>-1</v>
      </c>
      <c r="FA17" s="71">
        <v>1</v>
      </c>
      <c r="FB17" s="71">
        <v>1</v>
      </c>
      <c r="FC17" s="71">
        <v>1</v>
      </c>
      <c r="FD17" s="71">
        <v>-1</v>
      </c>
      <c r="FE17" s="71">
        <v>-1</v>
      </c>
      <c r="FF17" s="71">
        <v>1</v>
      </c>
      <c r="FG17" s="71">
        <v>-1</v>
      </c>
      <c r="FH17" s="71">
        <v>-1</v>
      </c>
      <c r="FI17" s="71">
        <v>1</v>
      </c>
      <c r="FJ17" s="71">
        <v>1</v>
      </c>
      <c r="FK17" s="71">
        <v>-1</v>
      </c>
      <c r="FL17" s="71">
        <v>-1</v>
      </c>
      <c r="FM17" s="71">
        <v>1</v>
      </c>
      <c r="FN17" s="71">
        <v>-1</v>
      </c>
      <c r="FO17" s="71">
        <v>-1</v>
      </c>
      <c r="FP17" s="71">
        <v>1</v>
      </c>
      <c r="FQ17" s="71">
        <v>1</v>
      </c>
      <c r="FR17" s="71">
        <v>1</v>
      </c>
      <c r="FS17" s="71">
        <v>-1</v>
      </c>
      <c r="FT17" s="71">
        <v>1</v>
      </c>
      <c r="FU17" s="71">
        <v>1</v>
      </c>
      <c r="FV17" s="71">
        <v>-1</v>
      </c>
      <c r="FW17" s="71">
        <v>-1</v>
      </c>
      <c r="FX17" s="71">
        <v>-1</v>
      </c>
      <c r="FY17" s="71">
        <v>1</v>
      </c>
      <c r="FZ17" s="71">
        <v>1</v>
      </c>
      <c r="GA17" s="71">
        <v>-1</v>
      </c>
      <c r="GB17" s="71">
        <v>-1</v>
      </c>
      <c r="GC17" s="71">
        <v>-1</v>
      </c>
      <c r="GD17" s="71">
        <v>-1</v>
      </c>
      <c r="GE17" s="71">
        <v>1</v>
      </c>
      <c r="GF17" s="71">
        <v>1</v>
      </c>
      <c r="GG17" s="71">
        <v>1</v>
      </c>
      <c r="GH17" s="71">
        <v>-1</v>
      </c>
      <c r="GI17" s="71">
        <v>-1</v>
      </c>
      <c r="GJ17" s="71">
        <v>-1</v>
      </c>
      <c r="GK17" s="71">
        <v>-1</v>
      </c>
      <c r="GL17" s="71">
        <v>1</v>
      </c>
      <c r="GM17" s="86"/>
    </row>
    <row r="18" spans="1:195" x14ac:dyDescent="0.2">
      <c r="A18" s="71">
        <v>17</v>
      </c>
      <c r="B18" s="71">
        <v>-1</v>
      </c>
      <c r="C18" s="71">
        <v>1</v>
      </c>
      <c r="D18" s="71">
        <v>1</v>
      </c>
      <c r="E18" s="71">
        <v>1</v>
      </c>
      <c r="F18" s="71">
        <v>-1</v>
      </c>
      <c r="G18" s="71">
        <v>-1</v>
      </c>
      <c r="H18" s="71">
        <v>1</v>
      </c>
      <c r="I18" s="71">
        <v>-1</v>
      </c>
      <c r="J18" s="71">
        <v>1</v>
      </c>
      <c r="K18" s="71">
        <v>-1</v>
      </c>
      <c r="L18" s="71">
        <v>-1</v>
      </c>
      <c r="M18" s="71">
        <v>-1</v>
      </c>
      <c r="N18" s="71">
        <v>-1</v>
      </c>
      <c r="O18" s="71">
        <v>1</v>
      </c>
      <c r="P18" s="71">
        <v>1</v>
      </c>
      <c r="Q18" s="71">
        <v>-1</v>
      </c>
      <c r="R18" s="71">
        <v>1</v>
      </c>
      <c r="S18" s="71">
        <v>1</v>
      </c>
      <c r="T18" s="71">
        <v>-1</v>
      </c>
      <c r="U18" s="72">
        <v>86</v>
      </c>
      <c r="V18" s="73">
        <v>1.72</v>
      </c>
      <c r="W18" s="102"/>
      <c r="X18" s="71">
        <v>-1</v>
      </c>
      <c r="Y18" s="71">
        <v>-1</v>
      </c>
      <c r="Z18" s="71">
        <v>-1</v>
      </c>
      <c r="AA18" s="71">
        <v>1</v>
      </c>
      <c r="AB18" s="71">
        <v>1</v>
      </c>
      <c r="AC18" s="71">
        <v>-1</v>
      </c>
      <c r="AD18" s="71">
        <v>1</v>
      </c>
      <c r="AE18" s="71">
        <v>-1</v>
      </c>
      <c r="AF18" s="71">
        <v>1</v>
      </c>
      <c r="AG18" s="71">
        <v>1</v>
      </c>
      <c r="AH18" s="71">
        <v>1</v>
      </c>
      <c r="AI18" s="71">
        <v>1</v>
      </c>
      <c r="AJ18" s="71">
        <v>-1</v>
      </c>
      <c r="AK18" s="71">
        <v>-1</v>
      </c>
      <c r="AL18" s="71">
        <v>1</v>
      </c>
      <c r="AM18" s="71">
        <v>-1</v>
      </c>
      <c r="AN18" s="71">
        <v>-1</v>
      </c>
      <c r="AO18" s="71">
        <v>1</v>
      </c>
      <c r="AP18" s="71">
        <v>1</v>
      </c>
      <c r="AQ18" s="71">
        <v>1</v>
      </c>
      <c r="AR18" s="71">
        <v>-1</v>
      </c>
      <c r="AS18" s="71">
        <v>-1</v>
      </c>
      <c r="AT18" s="71">
        <v>1</v>
      </c>
      <c r="AU18" s="71">
        <v>-1</v>
      </c>
      <c r="AV18" s="71">
        <v>1</v>
      </c>
      <c r="AW18" s="71">
        <v>-1</v>
      </c>
      <c r="AX18" s="71">
        <v>-1</v>
      </c>
      <c r="AY18" s="71">
        <v>-1</v>
      </c>
      <c r="AZ18" s="71">
        <v>-1</v>
      </c>
      <c r="BA18" s="71">
        <v>1</v>
      </c>
      <c r="BB18" s="71">
        <v>1</v>
      </c>
      <c r="BC18" s="71">
        <v>-1</v>
      </c>
      <c r="BD18" s="71">
        <v>1</v>
      </c>
      <c r="BE18" s="71">
        <v>1</v>
      </c>
      <c r="BF18" s="71">
        <v>-1</v>
      </c>
      <c r="BG18" s="71">
        <v>1</v>
      </c>
      <c r="BH18" s="71">
        <v>-1</v>
      </c>
      <c r="BI18" s="71">
        <v>-1</v>
      </c>
      <c r="BJ18" s="71">
        <v>1</v>
      </c>
      <c r="BK18" s="71">
        <v>-1</v>
      </c>
      <c r="BL18" s="71">
        <v>1</v>
      </c>
      <c r="BM18" s="71">
        <v>-1</v>
      </c>
      <c r="BN18" s="71">
        <v>-1</v>
      </c>
      <c r="BO18" s="71">
        <v>-1</v>
      </c>
      <c r="BP18" s="71">
        <v>-1</v>
      </c>
      <c r="BQ18" s="71">
        <v>1</v>
      </c>
      <c r="BR18" s="71">
        <v>1</v>
      </c>
      <c r="BS18" s="71">
        <v>-1</v>
      </c>
      <c r="BT18" s="71">
        <v>1</v>
      </c>
      <c r="BU18" s="71">
        <v>1</v>
      </c>
      <c r="BV18" s="71">
        <v>-1</v>
      </c>
      <c r="BW18" s="71">
        <v>-1</v>
      </c>
      <c r="BX18" s="71">
        <v>-1</v>
      </c>
      <c r="BY18" s="71">
        <v>1</v>
      </c>
      <c r="BZ18" s="71">
        <v>-1</v>
      </c>
      <c r="CA18" s="71">
        <v>1</v>
      </c>
      <c r="CB18" s="71">
        <v>-1</v>
      </c>
      <c r="CC18" s="71">
        <v>-1</v>
      </c>
      <c r="CD18" s="71">
        <v>-1</v>
      </c>
      <c r="CE18" s="71">
        <v>-1</v>
      </c>
      <c r="CF18" s="100">
        <v>1</v>
      </c>
      <c r="CG18" s="71">
        <v>1</v>
      </c>
      <c r="CH18" s="71">
        <v>-1</v>
      </c>
      <c r="CI18" s="71">
        <v>1</v>
      </c>
      <c r="CJ18" s="71">
        <v>1</v>
      </c>
      <c r="CK18" s="71">
        <v>-1</v>
      </c>
      <c r="CL18" s="71">
        <v>1</v>
      </c>
      <c r="CM18" s="71">
        <v>-1</v>
      </c>
      <c r="CN18" s="71">
        <v>1</v>
      </c>
      <c r="CO18" s="71">
        <v>-1</v>
      </c>
      <c r="CP18" s="71">
        <v>1</v>
      </c>
      <c r="CQ18" s="71">
        <v>1</v>
      </c>
      <c r="CR18" s="71">
        <v>1</v>
      </c>
      <c r="CS18" s="71">
        <v>1</v>
      </c>
      <c r="CT18" s="71">
        <v>-1</v>
      </c>
      <c r="CU18" s="71">
        <v>-1</v>
      </c>
      <c r="CV18" s="71">
        <v>1</v>
      </c>
      <c r="CW18" s="71">
        <v>-1</v>
      </c>
      <c r="CX18" s="71">
        <v>-1</v>
      </c>
      <c r="CY18" s="71">
        <v>1</v>
      </c>
      <c r="CZ18" s="71">
        <v>-1</v>
      </c>
      <c r="DA18" s="71">
        <v>1</v>
      </c>
      <c r="DB18" s="71">
        <v>-1</v>
      </c>
      <c r="DC18" s="71">
        <v>1</v>
      </c>
      <c r="DD18" s="71">
        <v>1</v>
      </c>
      <c r="DE18" s="71">
        <v>1</v>
      </c>
      <c r="DF18" s="71">
        <v>1</v>
      </c>
      <c r="DG18" s="71">
        <v>-1</v>
      </c>
      <c r="DH18" s="71">
        <v>-1</v>
      </c>
      <c r="DI18" s="71">
        <v>1</v>
      </c>
      <c r="DJ18" s="71">
        <v>-1</v>
      </c>
      <c r="DK18" s="71">
        <v>-1</v>
      </c>
      <c r="DL18" s="100">
        <v>1</v>
      </c>
      <c r="DM18" s="71">
        <v>-1</v>
      </c>
      <c r="DN18" s="71">
        <v>1</v>
      </c>
      <c r="DO18" s="71">
        <v>-1</v>
      </c>
      <c r="DP18" s="71">
        <v>-1</v>
      </c>
      <c r="DQ18" s="71">
        <v>-1</v>
      </c>
      <c r="DR18" s="71">
        <v>-1</v>
      </c>
      <c r="DS18" s="71">
        <v>1</v>
      </c>
      <c r="DT18" s="71">
        <v>1</v>
      </c>
      <c r="DU18" s="71">
        <v>-1</v>
      </c>
      <c r="DV18" s="71">
        <v>1</v>
      </c>
      <c r="DW18" s="71">
        <v>1</v>
      </c>
      <c r="DX18" s="71">
        <v>-1</v>
      </c>
      <c r="DY18" s="71">
        <v>-1</v>
      </c>
      <c r="DZ18" s="71">
        <v>1</v>
      </c>
      <c r="EA18" s="71">
        <v>1</v>
      </c>
      <c r="EB18" s="71">
        <v>1</v>
      </c>
      <c r="EC18" s="71">
        <v>1</v>
      </c>
      <c r="ED18" s="71">
        <v>-1</v>
      </c>
      <c r="EE18" s="71">
        <v>-1</v>
      </c>
      <c r="EF18" s="71">
        <v>1</v>
      </c>
      <c r="EG18" s="71">
        <v>-1</v>
      </c>
      <c r="EH18" s="71">
        <v>-1</v>
      </c>
      <c r="EI18" s="71">
        <v>1</v>
      </c>
      <c r="EJ18" s="71">
        <v>-1</v>
      </c>
      <c r="EK18" s="71">
        <v>-1</v>
      </c>
      <c r="EL18" s="71">
        <v>-1</v>
      </c>
      <c r="EM18" s="71">
        <v>-1</v>
      </c>
      <c r="EN18" s="71">
        <v>1</v>
      </c>
      <c r="EO18" s="71">
        <v>1</v>
      </c>
      <c r="EP18" s="71">
        <v>-1</v>
      </c>
      <c r="EQ18" s="71">
        <v>1</v>
      </c>
      <c r="ER18" s="71">
        <v>1</v>
      </c>
      <c r="ES18" s="71">
        <v>-1</v>
      </c>
      <c r="ET18" s="71">
        <v>1</v>
      </c>
      <c r="EU18" s="71">
        <v>1</v>
      </c>
      <c r="EV18" s="71">
        <v>1</v>
      </c>
      <c r="EW18" s="71">
        <v>-1</v>
      </c>
      <c r="EX18" s="71">
        <v>-1</v>
      </c>
      <c r="EY18" s="71">
        <v>1</v>
      </c>
      <c r="EZ18" s="71">
        <v>-1</v>
      </c>
      <c r="FA18" s="71">
        <v>-1</v>
      </c>
      <c r="FB18" s="71">
        <v>1</v>
      </c>
      <c r="FC18" s="71">
        <v>1</v>
      </c>
      <c r="FD18" s="71">
        <v>1</v>
      </c>
      <c r="FE18" s="71">
        <v>-1</v>
      </c>
      <c r="FF18" s="71">
        <v>-1</v>
      </c>
      <c r="FG18" s="71">
        <v>1</v>
      </c>
      <c r="FH18" s="71">
        <v>-1</v>
      </c>
      <c r="FI18" s="71">
        <v>-1</v>
      </c>
      <c r="FJ18" s="71">
        <v>1</v>
      </c>
      <c r="FK18" s="71">
        <v>1</v>
      </c>
      <c r="FL18" s="71">
        <v>-1</v>
      </c>
      <c r="FM18" s="71">
        <v>-1</v>
      </c>
      <c r="FN18" s="71">
        <v>1</v>
      </c>
      <c r="FO18" s="71">
        <v>-1</v>
      </c>
      <c r="FP18" s="71">
        <v>-1</v>
      </c>
      <c r="FQ18" s="71">
        <v>1</v>
      </c>
      <c r="FR18" s="71">
        <v>-1</v>
      </c>
      <c r="FS18" s="71">
        <v>-1</v>
      </c>
      <c r="FT18" s="71">
        <v>1</v>
      </c>
      <c r="FU18" s="71">
        <v>-1</v>
      </c>
      <c r="FV18" s="71">
        <v>-1</v>
      </c>
      <c r="FW18" s="71">
        <v>1</v>
      </c>
      <c r="FX18" s="71">
        <v>1</v>
      </c>
      <c r="FY18" s="71">
        <v>-1</v>
      </c>
      <c r="FZ18" s="71">
        <v>1</v>
      </c>
      <c r="GA18" s="71">
        <v>1</v>
      </c>
      <c r="GB18" s="71">
        <v>-1</v>
      </c>
      <c r="GC18" s="71">
        <v>-1</v>
      </c>
      <c r="GD18" s="71">
        <v>1</v>
      </c>
      <c r="GE18" s="71">
        <v>1</v>
      </c>
      <c r="GF18" s="71">
        <v>-1</v>
      </c>
      <c r="GG18" s="71">
        <v>-1</v>
      </c>
      <c r="GH18" s="71">
        <v>-1</v>
      </c>
      <c r="GI18" s="71">
        <v>1</v>
      </c>
      <c r="GJ18" s="71">
        <v>1</v>
      </c>
      <c r="GK18" s="71">
        <v>-1</v>
      </c>
      <c r="GL18" s="71">
        <v>-1</v>
      </c>
      <c r="GM18" s="86"/>
    </row>
    <row r="19" spans="1:195" x14ac:dyDescent="0.2">
      <c r="A19" s="71">
        <v>18</v>
      </c>
      <c r="B19" s="71">
        <v>-1</v>
      </c>
      <c r="C19" s="71">
        <v>-1</v>
      </c>
      <c r="D19" s="71">
        <v>1</v>
      </c>
      <c r="E19" s="71">
        <v>1</v>
      </c>
      <c r="F19" s="71">
        <v>-1</v>
      </c>
      <c r="G19" s="71">
        <v>1</v>
      </c>
      <c r="H19" s="71">
        <v>-1</v>
      </c>
      <c r="I19" s="71">
        <v>1</v>
      </c>
      <c r="J19" s="71">
        <v>-1</v>
      </c>
      <c r="K19" s="71">
        <v>1</v>
      </c>
      <c r="L19" s="71">
        <v>-1</v>
      </c>
      <c r="M19" s="71">
        <v>-1</v>
      </c>
      <c r="N19" s="71">
        <v>-1</v>
      </c>
      <c r="O19" s="71">
        <v>-1</v>
      </c>
      <c r="P19" s="71">
        <v>1</v>
      </c>
      <c r="Q19" s="71">
        <v>1</v>
      </c>
      <c r="R19" s="71">
        <v>-1</v>
      </c>
      <c r="S19" s="71">
        <v>1</v>
      </c>
      <c r="T19" s="71">
        <v>1</v>
      </c>
      <c r="U19" s="72">
        <v>43</v>
      </c>
      <c r="V19" s="73">
        <v>0.86</v>
      </c>
      <c r="W19" s="102"/>
      <c r="X19" s="71">
        <v>1</v>
      </c>
      <c r="Y19" s="71">
        <v>-1</v>
      </c>
      <c r="Z19" s="71">
        <v>-1</v>
      </c>
      <c r="AA19" s="71">
        <v>1</v>
      </c>
      <c r="AB19" s="71">
        <v>-1</v>
      </c>
      <c r="AC19" s="71">
        <v>1</v>
      </c>
      <c r="AD19" s="71">
        <v>-1</v>
      </c>
      <c r="AE19" s="71">
        <v>1</v>
      </c>
      <c r="AF19" s="71">
        <v>-1</v>
      </c>
      <c r="AG19" s="71">
        <v>1</v>
      </c>
      <c r="AH19" s="71">
        <v>1</v>
      </c>
      <c r="AI19" s="71">
        <v>1</v>
      </c>
      <c r="AJ19" s="71">
        <v>1</v>
      </c>
      <c r="AK19" s="71">
        <v>-1</v>
      </c>
      <c r="AL19" s="71">
        <v>-1</v>
      </c>
      <c r="AM19" s="71">
        <v>1</v>
      </c>
      <c r="AN19" s="71">
        <v>-1</v>
      </c>
      <c r="AO19" s="71">
        <v>-1</v>
      </c>
      <c r="AP19" s="71">
        <v>-1</v>
      </c>
      <c r="AQ19" s="71">
        <v>-1</v>
      </c>
      <c r="AR19" s="71">
        <v>1</v>
      </c>
      <c r="AS19" s="71">
        <v>-1</v>
      </c>
      <c r="AT19" s="71">
        <v>1</v>
      </c>
      <c r="AU19" s="71">
        <v>-1</v>
      </c>
      <c r="AV19" s="71">
        <v>1</v>
      </c>
      <c r="AW19" s="71">
        <v>-1</v>
      </c>
      <c r="AX19" s="71">
        <v>1</v>
      </c>
      <c r="AY19" s="71">
        <v>1</v>
      </c>
      <c r="AZ19" s="71">
        <v>1</v>
      </c>
      <c r="BA19" s="71">
        <v>1</v>
      </c>
      <c r="BB19" s="71">
        <v>-1</v>
      </c>
      <c r="BC19" s="71">
        <v>-1</v>
      </c>
      <c r="BD19" s="71">
        <v>1</v>
      </c>
      <c r="BE19" s="71">
        <v>-1</v>
      </c>
      <c r="BF19" s="71">
        <v>-1</v>
      </c>
      <c r="BG19" s="71">
        <v>1</v>
      </c>
      <c r="BH19" s="71">
        <v>-1</v>
      </c>
      <c r="BI19" s="71">
        <v>1</v>
      </c>
      <c r="BJ19" s="71">
        <v>-1</v>
      </c>
      <c r="BK19" s="71">
        <v>1</v>
      </c>
      <c r="BL19" s="71">
        <v>-1</v>
      </c>
      <c r="BM19" s="71">
        <v>1</v>
      </c>
      <c r="BN19" s="71">
        <v>-1</v>
      </c>
      <c r="BO19" s="71">
        <v>-1</v>
      </c>
      <c r="BP19" s="71">
        <v>-1</v>
      </c>
      <c r="BQ19" s="71">
        <v>-1</v>
      </c>
      <c r="BR19" s="71">
        <v>1</v>
      </c>
      <c r="BS19" s="71">
        <v>1</v>
      </c>
      <c r="BT19" s="71">
        <v>-1</v>
      </c>
      <c r="BU19" s="71">
        <v>1</v>
      </c>
      <c r="BV19" s="71">
        <v>1</v>
      </c>
      <c r="BW19" s="71">
        <v>-1</v>
      </c>
      <c r="BX19" s="71">
        <v>1</v>
      </c>
      <c r="BY19" s="71">
        <v>-1</v>
      </c>
      <c r="BZ19" s="71">
        <v>1</v>
      </c>
      <c r="CA19" s="71">
        <v>-1</v>
      </c>
      <c r="CB19" s="71">
        <v>1</v>
      </c>
      <c r="CC19" s="71">
        <v>-1</v>
      </c>
      <c r="CD19" s="71">
        <v>-1</v>
      </c>
      <c r="CE19" s="71">
        <v>-1</v>
      </c>
      <c r="CF19" s="100">
        <v>-1</v>
      </c>
      <c r="CG19" s="71">
        <v>1</v>
      </c>
      <c r="CH19" s="71">
        <v>1</v>
      </c>
      <c r="CI19" s="71">
        <v>-1</v>
      </c>
      <c r="CJ19" s="71">
        <v>1</v>
      </c>
      <c r="CK19" s="71">
        <v>1</v>
      </c>
      <c r="CL19" s="71">
        <v>-1</v>
      </c>
      <c r="CM19" s="71">
        <v>1</v>
      </c>
      <c r="CN19" s="71">
        <v>-1</v>
      </c>
      <c r="CO19" s="71">
        <v>1</v>
      </c>
      <c r="CP19" s="71">
        <v>-1</v>
      </c>
      <c r="CQ19" s="71">
        <v>1</v>
      </c>
      <c r="CR19" s="71">
        <v>1</v>
      </c>
      <c r="CS19" s="71">
        <v>1</v>
      </c>
      <c r="CT19" s="71">
        <v>1</v>
      </c>
      <c r="CU19" s="71">
        <v>-1</v>
      </c>
      <c r="CV19" s="71">
        <v>-1</v>
      </c>
      <c r="CW19" s="71">
        <v>1</v>
      </c>
      <c r="CX19" s="71">
        <v>-1</v>
      </c>
      <c r="CY19" s="71">
        <v>-1</v>
      </c>
      <c r="CZ19" s="71">
        <v>-1</v>
      </c>
      <c r="DA19" s="71">
        <v>1</v>
      </c>
      <c r="DB19" s="71">
        <v>-1</v>
      </c>
      <c r="DC19" s="71">
        <v>1</v>
      </c>
      <c r="DD19" s="71">
        <v>-1</v>
      </c>
      <c r="DE19" s="71">
        <v>-1</v>
      </c>
      <c r="DF19" s="71">
        <v>-1</v>
      </c>
      <c r="DG19" s="71">
        <v>-1</v>
      </c>
      <c r="DH19" s="71">
        <v>1</v>
      </c>
      <c r="DI19" s="71">
        <v>1</v>
      </c>
      <c r="DJ19" s="71">
        <v>-1</v>
      </c>
      <c r="DK19" s="71">
        <v>1</v>
      </c>
      <c r="DL19" s="100">
        <v>1</v>
      </c>
      <c r="DM19" s="71">
        <v>-1</v>
      </c>
      <c r="DN19" s="71">
        <v>1</v>
      </c>
      <c r="DO19" s="71">
        <v>-1</v>
      </c>
      <c r="DP19" s="71">
        <v>1</v>
      </c>
      <c r="DQ19" s="71">
        <v>1</v>
      </c>
      <c r="DR19" s="71">
        <v>1</v>
      </c>
      <c r="DS19" s="71">
        <v>1</v>
      </c>
      <c r="DT19" s="71">
        <v>-1</v>
      </c>
      <c r="DU19" s="71">
        <v>-1</v>
      </c>
      <c r="DV19" s="71">
        <v>1</v>
      </c>
      <c r="DW19" s="71">
        <v>-1</v>
      </c>
      <c r="DX19" s="71">
        <v>-1</v>
      </c>
      <c r="DY19" s="71">
        <v>-1</v>
      </c>
      <c r="DZ19" s="71">
        <v>1</v>
      </c>
      <c r="EA19" s="71">
        <v>-1</v>
      </c>
      <c r="EB19" s="71">
        <v>-1</v>
      </c>
      <c r="EC19" s="71">
        <v>-1</v>
      </c>
      <c r="ED19" s="71">
        <v>-1</v>
      </c>
      <c r="EE19" s="71">
        <v>1</v>
      </c>
      <c r="EF19" s="71">
        <v>1</v>
      </c>
      <c r="EG19" s="71">
        <v>-1</v>
      </c>
      <c r="EH19" s="71">
        <v>1</v>
      </c>
      <c r="EI19" s="71">
        <v>1</v>
      </c>
      <c r="EJ19" s="71">
        <v>-1</v>
      </c>
      <c r="EK19" s="71">
        <v>1</v>
      </c>
      <c r="EL19" s="71">
        <v>1</v>
      </c>
      <c r="EM19" s="71">
        <v>1</v>
      </c>
      <c r="EN19" s="71">
        <v>1</v>
      </c>
      <c r="EO19" s="71">
        <v>-1</v>
      </c>
      <c r="EP19" s="71">
        <v>-1</v>
      </c>
      <c r="EQ19" s="71">
        <v>1</v>
      </c>
      <c r="ER19" s="71">
        <v>-1</v>
      </c>
      <c r="ES19" s="71">
        <v>-1</v>
      </c>
      <c r="ET19" s="71">
        <v>-1</v>
      </c>
      <c r="EU19" s="71">
        <v>-1</v>
      </c>
      <c r="EV19" s="71">
        <v>-1</v>
      </c>
      <c r="EW19" s="71">
        <v>-1</v>
      </c>
      <c r="EX19" s="71">
        <v>1</v>
      </c>
      <c r="EY19" s="71">
        <v>1</v>
      </c>
      <c r="EZ19" s="71">
        <v>-1</v>
      </c>
      <c r="FA19" s="71">
        <v>1</v>
      </c>
      <c r="FB19" s="71">
        <v>1</v>
      </c>
      <c r="FC19" s="71">
        <v>1</v>
      </c>
      <c r="FD19" s="71">
        <v>1</v>
      </c>
      <c r="FE19" s="71">
        <v>1</v>
      </c>
      <c r="FF19" s="71">
        <v>-1</v>
      </c>
      <c r="FG19" s="71">
        <v>-1</v>
      </c>
      <c r="FH19" s="71">
        <v>1</v>
      </c>
      <c r="FI19" s="71">
        <v>-1</v>
      </c>
      <c r="FJ19" s="71">
        <v>-1</v>
      </c>
      <c r="FK19" s="71">
        <v>1</v>
      </c>
      <c r="FL19" s="71">
        <v>1</v>
      </c>
      <c r="FM19" s="71">
        <v>-1</v>
      </c>
      <c r="FN19" s="71">
        <v>-1</v>
      </c>
      <c r="FO19" s="71">
        <v>1</v>
      </c>
      <c r="FP19" s="71">
        <v>-1</v>
      </c>
      <c r="FQ19" s="71">
        <v>-1</v>
      </c>
      <c r="FR19" s="71">
        <v>1</v>
      </c>
      <c r="FS19" s="71">
        <v>-1</v>
      </c>
      <c r="FT19" s="71">
        <v>-1</v>
      </c>
      <c r="FU19" s="71">
        <v>1</v>
      </c>
      <c r="FV19" s="71">
        <v>-1</v>
      </c>
      <c r="FW19" s="71">
        <v>-1</v>
      </c>
      <c r="FX19" s="71">
        <v>-1</v>
      </c>
      <c r="FY19" s="71">
        <v>-1</v>
      </c>
      <c r="FZ19" s="71">
        <v>1</v>
      </c>
      <c r="GA19" s="71">
        <v>-1</v>
      </c>
      <c r="GB19" s="71">
        <v>-1</v>
      </c>
      <c r="GC19" s="71">
        <v>1</v>
      </c>
      <c r="GD19" s="71">
        <v>-1</v>
      </c>
      <c r="GE19" s="71">
        <v>1</v>
      </c>
      <c r="GF19" s="71">
        <v>1</v>
      </c>
      <c r="GG19" s="71">
        <v>-1</v>
      </c>
      <c r="GH19" s="71">
        <v>1</v>
      </c>
      <c r="GI19" s="71">
        <v>1</v>
      </c>
      <c r="GJ19" s="71">
        <v>-1</v>
      </c>
      <c r="GK19" s="71">
        <v>-1</v>
      </c>
      <c r="GL19" s="71">
        <v>1</v>
      </c>
      <c r="GM19" s="86"/>
    </row>
    <row r="20" spans="1:195" x14ac:dyDescent="0.2">
      <c r="A20" s="71">
        <v>19</v>
      </c>
      <c r="B20" s="71">
        <v>1</v>
      </c>
      <c r="C20" s="71">
        <v>-1</v>
      </c>
      <c r="D20" s="71">
        <v>-1</v>
      </c>
      <c r="E20" s="71">
        <v>1</v>
      </c>
      <c r="F20" s="71">
        <v>-1</v>
      </c>
      <c r="G20" s="71">
        <v>1</v>
      </c>
      <c r="H20" s="71">
        <v>1</v>
      </c>
      <c r="I20" s="71">
        <v>-1</v>
      </c>
      <c r="J20" s="71">
        <v>1</v>
      </c>
      <c r="K20" s="71">
        <v>-1</v>
      </c>
      <c r="L20" s="71">
        <v>1</v>
      </c>
      <c r="M20" s="71">
        <v>-1</v>
      </c>
      <c r="N20" s="71">
        <v>-1</v>
      </c>
      <c r="O20" s="71">
        <v>-1</v>
      </c>
      <c r="P20" s="71">
        <v>-1</v>
      </c>
      <c r="Q20" s="71">
        <v>1</v>
      </c>
      <c r="R20" s="71">
        <v>1</v>
      </c>
      <c r="S20" s="71">
        <v>-1</v>
      </c>
      <c r="T20" s="71">
        <v>1</v>
      </c>
      <c r="U20" s="72">
        <v>47</v>
      </c>
      <c r="V20" s="73">
        <v>0.94</v>
      </c>
      <c r="W20" s="102"/>
      <c r="X20" s="71">
        <v>-1</v>
      </c>
      <c r="Y20" s="71">
        <v>-1</v>
      </c>
      <c r="Z20" s="71">
        <v>1</v>
      </c>
      <c r="AA20" s="71">
        <v>-1</v>
      </c>
      <c r="AB20" s="71">
        <v>1</v>
      </c>
      <c r="AC20" s="71">
        <v>1</v>
      </c>
      <c r="AD20" s="71">
        <v>-1</v>
      </c>
      <c r="AE20" s="71">
        <v>1</v>
      </c>
      <c r="AF20" s="71">
        <v>-1</v>
      </c>
      <c r="AG20" s="71">
        <v>1</v>
      </c>
      <c r="AH20" s="71">
        <v>-1</v>
      </c>
      <c r="AI20" s="71">
        <v>-1</v>
      </c>
      <c r="AJ20" s="71">
        <v>-1</v>
      </c>
      <c r="AK20" s="71">
        <v>-1</v>
      </c>
      <c r="AL20" s="71">
        <v>1</v>
      </c>
      <c r="AM20" s="71">
        <v>1</v>
      </c>
      <c r="AN20" s="71">
        <v>-1</v>
      </c>
      <c r="AO20" s="71">
        <v>1</v>
      </c>
      <c r="AP20" s="71">
        <v>1</v>
      </c>
      <c r="AQ20" s="71">
        <v>-1</v>
      </c>
      <c r="AR20" s="71">
        <v>1</v>
      </c>
      <c r="AS20" s="71">
        <v>-1</v>
      </c>
      <c r="AT20" s="71">
        <v>-1</v>
      </c>
      <c r="AU20" s="71">
        <v>1</v>
      </c>
      <c r="AV20" s="71">
        <v>-1</v>
      </c>
      <c r="AW20" s="71">
        <v>1</v>
      </c>
      <c r="AX20" s="71">
        <v>-1</v>
      </c>
      <c r="AY20" s="71">
        <v>1</v>
      </c>
      <c r="AZ20" s="71">
        <v>1</v>
      </c>
      <c r="BA20" s="71">
        <v>1</v>
      </c>
      <c r="BB20" s="71">
        <v>1</v>
      </c>
      <c r="BC20" s="71">
        <v>-1</v>
      </c>
      <c r="BD20" s="71">
        <v>-1</v>
      </c>
      <c r="BE20" s="71">
        <v>1</v>
      </c>
      <c r="BF20" s="71">
        <v>-1</v>
      </c>
      <c r="BG20" s="71">
        <v>-1</v>
      </c>
      <c r="BH20" s="71">
        <v>1</v>
      </c>
      <c r="BI20" s="71">
        <v>-1</v>
      </c>
      <c r="BJ20" s="71">
        <v>-1</v>
      </c>
      <c r="BK20" s="71">
        <v>1</v>
      </c>
      <c r="BL20" s="71">
        <v>-1</v>
      </c>
      <c r="BM20" s="71">
        <v>1</v>
      </c>
      <c r="BN20" s="71">
        <v>-1</v>
      </c>
      <c r="BO20" s="71">
        <v>1</v>
      </c>
      <c r="BP20" s="71">
        <v>1</v>
      </c>
      <c r="BQ20" s="71">
        <v>1</v>
      </c>
      <c r="BR20" s="71">
        <v>1</v>
      </c>
      <c r="BS20" s="71">
        <v>-1</v>
      </c>
      <c r="BT20" s="71">
        <v>-1</v>
      </c>
      <c r="BU20" s="71">
        <v>1</v>
      </c>
      <c r="BV20" s="71">
        <v>-1</v>
      </c>
      <c r="BW20" s="71">
        <v>-1</v>
      </c>
      <c r="BX20" s="71">
        <v>1</v>
      </c>
      <c r="BY20" s="71">
        <v>1</v>
      </c>
      <c r="BZ20" s="71">
        <v>-1</v>
      </c>
      <c r="CA20" s="71">
        <v>1</v>
      </c>
      <c r="CB20" s="71">
        <v>-1</v>
      </c>
      <c r="CC20" s="71">
        <v>1</v>
      </c>
      <c r="CD20" s="71">
        <v>-1</v>
      </c>
      <c r="CE20" s="71">
        <v>-1</v>
      </c>
      <c r="CF20" s="100">
        <v>-1</v>
      </c>
      <c r="CG20" s="71">
        <v>-1</v>
      </c>
      <c r="CH20" s="71">
        <v>1</v>
      </c>
      <c r="CI20" s="71">
        <v>1</v>
      </c>
      <c r="CJ20" s="71">
        <v>-1</v>
      </c>
      <c r="CK20" s="71">
        <v>1</v>
      </c>
      <c r="CL20" s="71">
        <v>-1</v>
      </c>
      <c r="CM20" s="71">
        <v>-1</v>
      </c>
      <c r="CN20" s="71">
        <v>1</v>
      </c>
      <c r="CO20" s="71">
        <v>-1</v>
      </c>
      <c r="CP20" s="71">
        <v>1</v>
      </c>
      <c r="CQ20" s="71">
        <v>-1</v>
      </c>
      <c r="CR20" s="71">
        <v>1</v>
      </c>
      <c r="CS20" s="71">
        <v>1</v>
      </c>
      <c r="CT20" s="71">
        <v>1</v>
      </c>
      <c r="CU20" s="71">
        <v>1</v>
      </c>
      <c r="CV20" s="71">
        <v>-1</v>
      </c>
      <c r="CW20" s="71">
        <v>-1</v>
      </c>
      <c r="CX20" s="71">
        <v>1</v>
      </c>
      <c r="CY20" s="71">
        <v>-1</v>
      </c>
      <c r="CZ20" s="71">
        <v>1</v>
      </c>
      <c r="DA20" s="71">
        <v>-1</v>
      </c>
      <c r="DB20" s="71">
        <v>1</v>
      </c>
      <c r="DC20" s="71">
        <v>-1</v>
      </c>
      <c r="DD20" s="71">
        <v>1</v>
      </c>
      <c r="DE20" s="71">
        <v>-1</v>
      </c>
      <c r="DF20" s="71">
        <v>-1</v>
      </c>
      <c r="DG20" s="71">
        <v>-1</v>
      </c>
      <c r="DH20" s="71">
        <v>-1</v>
      </c>
      <c r="DI20" s="71">
        <v>1</v>
      </c>
      <c r="DJ20" s="71">
        <v>1</v>
      </c>
      <c r="DK20" s="71">
        <v>-1</v>
      </c>
      <c r="DL20" s="100">
        <v>1</v>
      </c>
      <c r="DM20" s="71">
        <v>-1</v>
      </c>
      <c r="DN20" s="71">
        <v>1</v>
      </c>
      <c r="DO20" s="71">
        <v>-1</v>
      </c>
      <c r="DP20" s="71">
        <v>1</v>
      </c>
      <c r="DQ20" s="71">
        <v>-1</v>
      </c>
      <c r="DR20" s="71">
        <v>-1</v>
      </c>
      <c r="DS20" s="71">
        <v>-1</v>
      </c>
      <c r="DT20" s="71">
        <v>-1</v>
      </c>
      <c r="DU20" s="71">
        <v>1</v>
      </c>
      <c r="DV20" s="71">
        <v>1</v>
      </c>
      <c r="DW20" s="71">
        <v>-1</v>
      </c>
      <c r="DX20" s="71">
        <v>1</v>
      </c>
      <c r="DY20" s="71">
        <v>-1</v>
      </c>
      <c r="DZ20" s="71">
        <v>1</v>
      </c>
      <c r="EA20" s="71">
        <v>-1</v>
      </c>
      <c r="EB20" s="71">
        <v>1</v>
      </c>
      <c r="EC20" s="71">
        <v>1</v>
      </c>
      <c r="ED20" s="71">
        <v>1</v>
      </c>
      <c r="EE20" s="71">
        <v>1</v>
      </c>
      <c r="EF20" s="71">
        <v>-1</v>
      </c>
      <c r="EG20" s="71">
        <v>-1</v>
      </c>
      <c r="EH20" s="71">
        <v>1</v>
      </c>
      <c r="EI20" s="71">
        <v>-1</v>
      </c>
      <c r="EJ20" s="71">
        <v>-1</v>
      </c>
      <c r="EK20" s="71">
        <v>1</v>
      </c>
      <c r="EL20" s="71">
        <v>-1</v>
      </c>
      <c r="EM20" s="71">
        <v>-1</v>
      </c>
      <c r="EN20" s="71">
        <v>-1</v>
      </c>
      <c r="EO20" s="71">
        <v>-1</v>
      </c>
      <c r="EP20" s="71">
        <v>1</v>
      </c>
      <c r="EQ20" s="71">
        <v>1</v>
      </c>
      <c r="ER20" s="71">
        <v>-1</v>
      </c>
      <c r="ES20" s="71">
        <v>1</v>
      </c>
      <c r="ET20" s="71">
        <v>-1</v>
      </c>
      <c r="EU20" s="71">
        <v>1</v>
      </c>
      <c r="EV20" s="71">
        <v>1</v>
      </c>
      <c r="EW20" s="71">
        <v>1</v>
      </c>
      <c r="EX20" s="71">
        <v>1</v>
      </c>
      <c r="EY20" s="71">
        <v>-1</v>
      </c>
      <c r="EZ20" s="71">
        <v>-1</v>
      </c>
      <c r="FA20" s="71">
        <v>1</v>
      </c>
      <c r="FB20" s="71">
        <v>-1</v>
      </c>
      <c r="FC20" s="71">
        <v>-1</v>
      </c>
      <c r="FD20" s="71">
        <v>-1</v>
      </c>
      <c r="FE20" s="71">
        <v>-1</v>
      </c>
      <c r="FF20" s="71">
        <v>-1</v>
      </c>
      <c r="FG20" s="71">
        <v>1</v>
      </c>
      <c r="FH20" s="71">
        <v>1</v>
      </c>
      <c r="FI20" s="71">
        <v>-1</v>
      </c>
      <c r="FJ20" s="71">
        <v>1</v>
      </c>
      <c r="FK20" s="71">
        <v>1</v>
      </c>
      <c r="FL20" s="71">
        <v>1</v>
      </c>
      <c r="FM20" s="71">
        <v>1</v>
      </c>
      <c r="FN20" s="71">
        <v>-1</v>
      </c>
      <c r="FO20" s="71">
        <v>-1</v>
      </c>
      <c r="FP20" s="71">
        <v>1</v>
      </c>
      <c r="FQ20" s="71">
        <v>-1</v>
      </c>
      <c r="FR20" s="71">
        <v>1</v>
      </c>
      <c r="FS20" s="71">
        <v>1</v>
      </c>
      <c r="FT20" s="71">
        <v>-1</v>
      </c>
      <c r="FU20" s="71">
        <v>-1</v>
      </c>
      <c r="FV20" s="71">
        <v>1</v>
      </c>
      <c r="FW20" s="71">
        <v>-1</v>
      </c>
      <c r="FX20" s="71">
        <v>1</v>
      </c>
      <c r="FY20" s="71">
        <v>-1</v>
      </c>
      <c r="FZ20" s="71">
        <v>-1</v>
      </c>
      <c r="GA20" s="71">
        <v>1</v>
      </c>
      <c r="GB20" s="71">
        <v>-1</v>
      </c>
      <c r="GC20" s="71">
        <v>-1</v>
      </c>
      <c r="GD20" s="71">
        <v>-1</v>
      </c>
      <c r="GE20" s="71">
        <v>1</v>
      </c>
      <c r="GF20" s="71">
        <v>-1</v>
      </c>
      <c r="GG20" s="71">
        <v>1</v>
      </c>
      <c r="GH20" s="71">
        <v>-1</v>
      </c>
      <c r="GI20" s="71">
        <v>1</v>
      </c>
      <c r="GJ20" s="71">
        <v>-1</v>
      </c>
      <c r="GK20" s="71">
        <v>1</v>
      </c>
      <c r="GL20" s="71">
        <v>-1</v>
      </c>
      <c r="GM20" s="86"/>
    </row>
    <row r="21" spans="1:195" x14ac:dyDescent="0.2">
      <c r="A21" s="71">
        <v>20</v>
      </c>
      <c r="B21" s="71">
        <v>-1</v>
      </c>
      <c r="C21" s="71">
        <v>-1</v>
      </c>
      <c r="D21" s="71">
        <v>-1</v>
      </c>
      <c r="E21" s="71">
        <v>-1</v>
      </c>
      <c r="F21" s="71">
        <v>1</v>
      </c>
      <c r="G21" s="71">
        <v>-1</v>
      </c>
      <c r="H21" s="71">
        <v>-1</v>
      </c>
      <c r="I21" s="71">
        <v>-1</v>
      </c>
      <c r="J21" s="71">
        <v>-1</v>
      </c>
      <c r="K21" s="71">
        <v>-1</v>
      </c>
      <c r="L21" s="71">
        <v>-1</v>
      </c>
      <c r="M21" s="71">
        <v>-1</v>
      </c>
      <c r="N21" s="71">
        <v>-1</v>
      </c>
      <c r="O21" s="71">
        <v>-1</v>
      </c>
      <c r="P21" s="71">
        <v>-1</v>
      </c>
      <c r="Q21" s="71">
        <v>-1</v>
      </c>
      <c r="R21" s="71">
        <v>-1</v>
      </c>
      <c r="S21" s="71">
        <v>-1</v>
      </c>
      <c r="T21" s="71">
        <v>-1</v>
      </c>
      <c r="U21" s="72">
        <v>104</v>
      </c>
      <c r="V21" s="73">
        <v>2.08</v>
      </c>
      <c r="W21" s="102"/>
      <c r="X21" s="71">
        <v>1</v>
      </c>
      <c r="Y21" s="71">
        <v>1</v>
      </c>
      <c r="Z21" s="71">
        <v>1</v>
      </c>
      <c r="AA21" s="71">
        <v>-1</v>
      </c>
      <c r="AB21" s="71">
        <v>1</v>
      </c>
      <c r="AC21" s="71">
        <v>1</v>
      </c>
      <c r="AD21" s="71">
        <v>1</v>
      </c>
      <c r="AE21" s="71">
        <v>1</v>
      </c>
      <c r="AF21" s="71">
        <v>1</v>
      </c>
      <c r="AG21" s="71">
        <v>1</v>
      </c>
      <c r="AH21" s="71">
        <v>1</v>
      </c>
      <c r="AI21" s="71">
        <v>1</v>
      </c>
      <c r="AJ21" s="71">
        <v>1</v>
      </c>
      <c r="AK21" s="71">
        <v>1</v>
      </c>
      <c r="AL21" s="71">
        <v>1</v>
      </c>
      <c r="AM21" s="71">
        <v>1</v>
      </c>
      <c r="AN21" s="71">
        <v>1</v>
      </c>
      <c r="AO21" s="71">
        <v>1</v>
      </c>
      <c r="AP21" s="71">
        <v>1</v>
      </c>
      <c r="AQ21" s="71">
        <v>1</v>
      </c>
      <c r="AR21" s="71">
        <v>-1</v>
      </c>
      <c r="AS21" s="71">
        <v>1</v>
      </c>
      <c r="AT21" s="71">
        <v>1</v>
      </c>
      <c r="AU21" s="71">
        <v>1</v>
      </c>
      <c r="AV21" s="71">
        <v>1</v>
      </c>
      <c r="AW21" s="71">
        <v>1</v>
      </c>
      <c r="AX21" s="71">
        <v>1</v>
      </c>
      <c r="AY21" s="71">
        <v>1</v>
      </c>
      <c r="AZ21" s="71">
        <v>1</v>
      </c>
      <c r="BA21" s="71">
        <v>1</v>
      </c>
      <c r="BB21" s="71">
        <v>1</v>
      </c>
      <c r="BC21" s="71">
        <v>1</v>
      </c>
      <c r="BD21" s="71">
        <v>1</v>
      </c>
      <c r="BE21" s="71">
        <v>1</v>
      </c>
      <c r="BF21" s="71">
        <v>1</v>
      </c>
      <c r="BG21" s="71">
        <v>1</v>
      </c>
      <c r="BH21" s="71">
        <v>-1</v>
      </c>
      <c r="BI21" s="71">
        <v>1</v>
      </c>
      <c r="BJ21" s="71">
        <v>1</v>
      </c>
      <c r="BK21" s="71">
        <v>1</v>
      </c>
      <c r="BL21" s="71">
        <v>1</v>
      </c>
      <c r="BM21" s="71">
        <v>1</v>
      </c>
      <c r="BN21" s="71">
        <v>1</v>
      </c>
      <c r="BO21" s="71">
        <v>1</v>
      </c>
      <c r="BP21" s="71">
        <v>1</v>
      </c>
      <c r="BQ21" s="71">
        <v>1</v>
      </c>
      <c r="BR21" s="71">
        <v>1</v>
      </c>
      <c r="BS21" s="71">
        <v>1</v>
      </c>
      <c r="BT21" s="71">
        <v>1</v>
      </c>
      <c r="BU21" s="71">
        <v>1</v>
      </c>
      <c r="BV21" s="71">
        <v>1</v>
      </c>
      <c r="BW21" s="71">
        <v>-1</v>
      </c>
      <c r="BX21" s="71">
        <v>1</v>
      </c>
      <c r="BY21" s="71">
        <v>1</v>
      </c>
      <c r="BZ21" s="71">
        <v>1</v>
      </c>
      <c r="CA21" s="71">
        <v>1</v>
      </c>
      <c r="CB21" s="71">
        <v>1</v>
      </c>
      <c r="CC21" s="71">
        <v>1</v>
      </c>
      <c r="CD21" s="71">
        <v>1</v>
      </c>
      <c r="CE21" s="71">
        <v>1</v>
      </c>
      <c r="CF21" s="100">
        <v>1</v>
      </c>
      <c r="CG21" s="71">
        <v>1</v>
      </c>
      <c r="CH21" s="71">
        <v>1</v>
      </c>
      <c r="CI21" s="71">
        <v>1</v>
      </c>
      <c r="CJ21" s="71">
        <v>1</v>
      </c>
      <c r="CK21" s="71">
        <v>1</v>
      </c>
      <c r="CL21" s="71">
        <v>-1</v>
      </c>
      <c r="CM21" s="71">
        <v>-1</v>
      </c>
      <c r="CN21" s="71">
        <v>-1</v>
      </c>
      <c r="CO21" s="71">
        <v>-1</v>
      </c>
      <c r="CP21" s="71">
        <v>-1</v>
      </c>
      <c r="CQ21" s="71">
        <v>-1</v>
      </c>
      <c r="CR21" s="71">
        <v>-1</v>
      </c>
      <c r="CS21" s="71">
        <v>-1</v>
      </c>
      <c r="CT21" s="71">
        <v>-1</v>
      </c>
      <c r="CU21" s="71">
        <v>-1</v>
      </c>
      <c r="CV21" s="71">
        <v>-1</v>
      </c>
      <c r="CW21" s="71">
        <v>-1</v>
      </c>
      <c r="CX21" s="71">
        <v>-1</v>
      </c>
      <c r="CY21" s="71">
        <v>-1</v>
      </c>
      <c r="CZ21" s="71">
        <v>1</v>
      </c>
      <c r="DA21" s="71">
        <v>1</v>
      </c>
      <c r="DB21" s="71">
        <v>1</v>
      </c>
      <c r="DC21" s="71">
        <v>1</v>
      </c>
      <c r="DD21" s="71">
        <v>1</v>
      </c>
      <c r="DE21" s="71">
        <v>1</v>
      </c>
      <c r="DF21" s="71">
        <v>1</v>
      </c>
      <c r="DG21" s="71">
        <v>1</v>
      </c>
      <c r="DH21" s="71">
        <v>1</v>
      </c>
      <c r="DI21" s="71">
        <v>1</v>
      </c>
      <c r="DJ21" s="71">
        <v>1</v>
      </c>
      <c r="DK21" s="71">
        <v>1</v>
      </c>
      <c r="DL21" s="100">
        <v>1</v>
      </c>
      <c r="DM21" s="71">
        <v>1</v>
      </c>
      <c r="DN21" s="71">
        <v>1</v>
      </c>
      <c r="DO21" s="71">
        <v>1</v>
      </c>
      <c r="DP21" s="71">
        <v>1</v>
      </c>
      <c r="DQ21" s="71">
        <v>1</v>
      </c>
      <c r="DR21" s="71">
        <v>1</v>
      </c>
      <c r="DS21" s="71">
        <v>1</v>
      </c>
      <c r="DT21" s="71">
        <v>1</v>
      </c>
      <c r="DU21" s="71">
        <v>1</v>
      </c>
      <c r="DV21" s="71">
        <v>1</v>
      </c>
      <c r="DW21" s="71">
        <v>1</v>
      </c>
      <c r="DX21" s="71">
        <v>1</v>
      </c>
      <c r="DY21" s="71">
        <v>1</v>
      </c>
      <c r="DZ21" s="71">
        <v>1</v>
      </c>
      <c r="EA21" s="71">
        <v>1</v>
      </c>
      <c r="EB21" s="71">
        <v>1</v>
      </c>
      <c r="EC21" s="71">
        <v>1</v>
      </c>
      <c r="ED21" s="71">
        <v>1</v>
      </c>
      <c r="EE21" s="71">
        <v>1</v>
      </c>
      <c r="EF21" s="71">
        <v>1</v>
      </c>
      <c r="EG21" s="71">
        <v>1</v>
      </c>
      <c r="EH21" s="71">
        <v>1</v>
      </c>
      <c r="EI21" s="71">
        <v>1</v>
      </c>
      <c r="EJ21" s="71">
        <v>1</v>
      </c>
      <c r="EK21" s="71">
        <v>1</v>
      </c>
      <c r="EL21" s="71">
        <v>1</v>
      </c>
      <c r="EM21" s="71">
        <v>1</v>
      </c>
      <c r="EN21" s="71">
        <v>1</v>
      </c>
      <c r="EO21" s="71">
        <v>1</v>
      </c>
      <c r="EP21" s="71">
        <v>1</v>
      </c>
      <c r="EQ21" s="71">
        <v>1</v>
      </c>
      <c r="ER21" s="71">
        <v>1</v>
      </c>
      <c r="ES21" s="71">
        <v>1</v>
      </c>
      <c r="ET21" s="71">
        <v>1</v>
      </c>
      <c r="EU21" s="71">
        <v>1</v>
      </c>
      <c r="EV21" s="71">
        <v>1</v>
      </c>
      <c r="EW21" s="71">
        <v>1</v>
      </c>
      <c r="EX21" s="71">
        <v>1</v>
      </c>
      <c r="EY21" s="71">
        <v>1</v>
      </c>
      <c r="EZ21" s="71">
        <v>1</v>
      </c>
      <c r="FA21" s="71">
        <v>1</v>
      </c>
      <c r="FB21" s="71">
        <v>1</v>
      </c>
      <c r="FC21" s="71">
        <v>1</v>
      </c>
      <c r="FD21" s="71">
        <v>1</v>
      </c>
      <c r="FE21" s="71">
        <v>1</v>
      </c>
      <c r="FF21" s="71">
        <v>1</v>
      </c>
      <c r="FG21" s="71">
        <v>1</v>
      </c>
      <c r="FH21" s="71">
        <v>1</v>
      </c>
      <c r="FI21" s="71">
        <v>1</v>
      </c>
      <c r="FJ21" s="71">
        <v>1</v>
      </c>
      <c r="FK21" s="71">
        <v>1</v>
      </c>
      <c r="FL21" s="71">
        <v>1</v>
      </c>
      <c r="FM21" s="71">
        <v>1</v>
      </c>
      <c r="FN21" s="71">
        <v>1</v>
      </c>
      <c r="FO21" s="71">
        <v>1</v>
      </c>
      <c r="FP21" s="71">
        <v>1</v>
      </c>
      <c r="FQ21" s="71">
        <v>1</v>
      </c>
      <c r="FR21" s="71">
        <v>1</v>
      </c>
      <c r="FS21" s="71">
        <v>1</v>
      </c>
      <c r="FT21" s="71">
        <v>1</v>
      </c>
      <c r="FU21" s="71">
        <v>1</v>
      </c>
      <c r="FV21" s="71">
        <v>1</v>
      </c>
      <c r="FW21" s="71">
        <v>1</v>
      </c>
      <c r="FX21" s="71">
        <v>1</v>
      </c>
      <c r="FY21" s="71">
        <v>1</v>
      </c>
      <c r="FZ21" s="71">
        <v>1</v>
      </c>
      <c r="GA21" s="71">
        <v>1</v>
      </c>
      <c r="GB21" s="71">
        <v>1</v>
      </c>
      <c r="GC21" s="71">
        <v>1</v>
      </c>
      <c r="GD21" s="71">
        <v>1</v>
      </c>
      <c r="GE21" s="71">
        <v>1</v>
      </c>
      <c r="GF21" s="71">
        <v>1</v>
      </c>
      <c r="GG21" s="71">
        <v>1</v>
      </c>
      <c r="GH21" s="71">
        <v>1</v>
      </c>
      <c r="GI21" s="71">
        <v>1</v>
      </c>
      <c r="GJ21" s="71">
        <v>1</v>
      </c>
      <c r="GK21" s="71">
        <v>1</v>
      </c>
      <c r="GL21" s="71">
        <v>1</v>
      </c>
      <c r="GM21" s="8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6"/>
  <sheetViews>
    <sheetView workbookViewId="0">
      <selection sqref="A1:H1"/>
    </sheetView>
  </sheetViews>
  <sheetFormatPr baseColWidth="10" defaultRowHeight="12.75" x14ac:dyDescent="0.2"/>
  <cols>
    <col min="1" max="1" width="5.6640625" style="87" customWidth="1"/>
    <col min="2" max="2" width="6.5" style="87" customWidth="1"/>
    <col min="3" max="3" width="6.6640625" style="87" customWidth="1"/>
    <col min="4" max="4" width="6" style="87" customWidth="1"/>
    <col min="5" max="5" width="7.6640625" style="88" customWidth="1"/>
    <col min="6" max="6" width="10" style="87" customWidth="1"/>
    <col min="7" max="7" width="10" style="88" customWidth="1"/>
    <col min="8" max="8" width="8.5" style="87" customWidth="1"/>
    <col min="9" max="9" width="3.33203125" customWidth="1"/>
    <col min="10" max="10" width="99.6640625" customWidth="1"/>
  </cols>
  <sheetData>
    <row r="1" spans="1:21" ht="11.25" x14ac:dyDescent="0.2">
      <c r="A1" s="128" t="s">
        <v>0</v>
      </c>
      <c r="B1" s="128" t="s">
        <v>720</v>
      </c>
      <c r="C1" s="128" t="s">
        <v>721</v>
      </c>
      <c r="D1" s="128" t="s">
        <v>722</v>
      </c>
      <c r="E1" s="128" t="s">
        <v>200</v>
      </c>
      <c r="F1" s="128" t="s">
        <v>723</v>
      </c>
      <c r="G1" s="128" t="s">
        <v>724</v>
      </c>
      <c r="H1" s="128" t="s">
        <v>35</v>
      </c>
      <c r="I1" s="86"/>
    </row>
    <row r="2" spans="1:21" ht="11.25" x14ac:dyDescent="0.2">
      <c r="A2" s="71">
        <v>1</v>
      </c>
      <c r="B2" s="71">
        <v>1</v>
      </c>
      <c r="C2" s="71">
        <v>1</v>
      </c>
      <c r="D2" s="71" t="s">
        <v>2</v>
      </c>
      <c r="E2" s="72">
        <v>1</v>
      </c>
      <c r="F2" s="71" t="s">
        <v>2</v>
      </c>
      <c r="G2" s="72">
        <v>1</v>
      </c>
      <c r="H2" s="71">
        <v>26</v>
      </c>
      <c r="I2" s="86"/>
      <c r="J2" s="138" t="s">
        <v>727</v>
      </c>
    </row>
    <row r="3" spans="1:21" ht="11.25" x14ac:dyDescent="0.2">
      <c r="A3" s="71">
        <v>2</v>
      </c>
      <c r="B3" s="71">
        <v>2</v>
      </c>
      <c r="C3" s="71">
        <v>1</v>
      </c>
      <c r="D3" s="71" t="s">
        <v>3</v>
      </c>
      <c r="E3" s="72">
        <v>2</v>
      </c>
      <c r="F3" s="71" t="s">
        <v>725</v>
      </c>
      <c r="G3" s="72">
        <v>3</v>
      </c>
      <c r="H3" s="71">
        <v>18</v>
      </c>
      <c r="I3" s="86"/>
      <c r="J3" s="138" t="s">
        <v>728</v>
      </c>
    </row>
    <row r="4" spans="1:21" ht="11.25" x14ac:dyDescent="0.2">
      <c r="A4" s="71">
        <v>3</v>
      </c>
      <c r="B4" s="71">
        <v>3</v>
      </c>
      <c r="C4" s="71">
        <v>1</v>
      </c>
      <c r="D4" s="71" t="s">
        <v>725</v>
      </c>
      <c r="E4" s="72">
        <v>3</v>
      </c>
      <c r="F4" s="71" t="s">
        <v>726</v>
      </c>
      <c r="G4" s="72">
        <v>5</v>
      </c>
      <c r="H4" s="71">
        <v>20</v>
      </c>
      <c r="I4" s="86"/>
      <c r="J4" s="138"/>
    </row>
    <row r="5" spans="1:21" ht="11.25" x14ac:dyDescent="0.2">
      <c r="A5" s="71">
        <v>4</v>
      </c>
      <c r="B5" s="71">
        <v>4</v>
      </c>
      <c r="C5" s="71">
        <v>1</v>
      </c>
      <c r="D5" s="71" t="s">
        <v>6</v>
      </c>
      <c r="E5" s="72">
        <v>4</v>
      </c>
      <c r="F5" s="71" t="s">
        <v>3</v>
      </c>
      <c r="G5" s="72">
        <v>2</v>
      </c>
      <c r="H5" s="71">
        <v>15</v>
      </c>
      <c r="I5" s="86"/>
      <c r="J5" s="138" t="s">
        <v>729</v>
      </c>
      <c r="U5" t="s">
        <v>287</v>
      </c>
    </row>
    <row r="6" spans="1:21" ht="11.25" x14ac:dyDescent="0.2">
      <c r="A6" s="71">
        <v>5</v>
      </c>
      <c r="B6" s="71">
        <v>5</v>
      </c>
      <c r="C6" s="71">
        <v>1</v>
      </c>
      <c r="D6" s="71" t="s">
        <v>726</v>
      </c>
      <c r="E6" s="72">
        <v>5</v>
      </c>
      <c r="F6" s="71" t="s">
        <v>6</v>
      </c>
      <c r="G6" s="72">
        <v>4</v>
      </c>
      <c r="H6" s="71">
        <v>10</v>
      </c>
      <c r="I6" s="86"/>
      <c r="J6" s="138" t="s">
        <v>730</v>
      </c>
    </row>
    <row r="7" spans="1:21" ht="11.25" x14ac:dyDescent="0.2">
      <c r="A7" s="71">
        <v>6</v>
      </c>
      <c r="B7" s="71">
        <v>1</v>
      </c>
      <c r="C7" s="71">
        <v>2</v>
      </c>
      <c r="D7" s="71" t="s">
        <v>3</v>
      </c>
      <c r="E7" s="72">
        <v>2</v>
      </c>
      <c r="F7" s="71" t="s">
        <v>3</v>
      </c>
      <c r="G7" s="72">
        <v>2</v>
      </c>
      <c r="H7" s="71">
        <v>16</v>
      </c>
      <c r="I7" s="86"/>
      <c r="J7" s="138" t="s">
        <v>731</v>
      </c>
    </row>
    <row r="8" spans="1:21" ht="11.25" x14ac:dyDescent="0.2">
      <c r="A8" s="71">
        <v>7</v>
      </c>
      <c r="B8" s="71">
        <v>2</v>
      </c>
      <c r="C8" s="71">
        <v>2</v>
      </c>
      <c r="D8" s="71" t="s">
        <v>725</v>
      </c>
      <c r="E8" s="72">
        <v>3</v>
      </c>
      <c r="F8" s="71" t="s">
        <v>6</v>
      </c>
      <c r="G8" s="72">
        <v>4</v>
      </c>
      <c r="H8" s="71">
        <v>21</v>
      </c>
      <c r="I8" s="86"/>
      <c r="J8" s="138" t="s">
        <v>732</v>
      </c>
    </row>
    <row r="9" spans="1:21" ht="11.25" x14ac:dyDescent="0.2">
      <c r="A9" s="71">
        <v>8</v>
      </c>
      <c r="B9" s="71">
        <v>3</v>
      </c>
      <c r="C9" s="71">
        <v>2</v>
      </c>
      <c r="D9" s="71" t="s">
        <v>6</v>
      </c>
      <c r="E9" s="72">
        <v>4</v>
      </c>
      <c r="F9" s="71" t="s">
        <v>2</v>
      </c>
      <c r="G9" s="72">
        <v>1</v>
      </c>
      <c r="H9" s="71">
        <v>12</v>
      </c>
      <c r="I9" s="86"/>
      <c r="J9" s="139" t="s">
        <v>733</v>
      </c>
    </row>
    <row r="10" spans="1:21" ht="11.25" x14ac:dyDescent="0.2">
      <c r="A10" s="71">
        <v>9</v>
      </c>
      <c r="B10" s="71">
        <v>4</v>
      </c>
      <c r="C10" s="71">
        <v>2</v>
      </c>
      <c r="D10" s="71" t="s">
        <v>726</v>
      </c>
      <c r="E10" s="72">
        <v>5</v>
      </c>
      <c r="F10" s="71" t="s">
        <v>725</v>
      </c>
      <c r="G10" s="72">
        <v>3</v>
      </c>
      <c r="H10" s="71">
        <v>15</v>
      </c>
      <c r="I10" s="86"/>
      <c r="J10" s="139" t="s">
        <v>734</v>
      </c>
    </row>
    <row r="11" spans="1:21" ht="11.25" x14ac:dyDescent="0.2">
      <c r="A11" s="71">
        <v>10</v>
      </c>
      <c r="B11" s="71">
        <v>5</v>
      </c>
      <c r="C11" s="71">
        <v>2</v>
      </c>
      <c r="D11" s="71" t="s">
        <v>2</v>
      </c>
      <c r="E11" s="72">
        <v>1</v>
      </c>
      <c r="F11" s="71" t="s">
        <v>726</v>
      </c>
      <c r="G11" s="72">
        <v>5</v>
      </c>
      <c r="H11" s="71">
        <v>24</v>
      </c>
      <c r="I11" s="86"/>
      <c r="J11" s="139" t="s">
        <v>735</v>
      </c>
    </row>
    <row r="12" spans="1:21" ht="11.25" x14ac:dyDescent="0.2">
      <c r="A12" s="71">
        <v>11</v>
      </c>
      <c r="B12" s="71">
        <v>1</v>
      </c>
      <c r="C12" s="71">
        <v>3</v>
      </c>
      <c r="D12" s="71" t="s">
        <v>725</v>
      </c>
      <c r="E12" s="72">
        <v>3</v>
      </c>
      <c r="F12" s="71" t="s">
        <v>725</v>
      </c>
      <c r="G12" s="72">
        <v>3</v>
      </c>
      <c r="H12" s="71">
        <v>19</v>
      </c>
      <c r="I12" s="86"/>
      <c r="J12" s="139" t="s">
        <v>736</v>
      </c>
    </row>
    <row r="13" spans="1:21" ht="11.25" x14ac:dyDescent="0.2">
      <c r="A13" s="71">
        <v>12</v>
      </c>
      <c r="B13" s="71">
        <v>2</v>
      </c>
      <c r="C13" s="71">
        <v>3</v>
      </c>
      <c r="D13" s="71" t="s">
        <v>6</v>
      </c>
      <c r="E13" s="72">
        <v>4</v>
      </c>
      <c r="F13" s="71" t="s">
        <v>726</v>
      </c>
      <c r="G13" s="72">
        <v>5</v>
      </c>
      <c r="H13" s="71">
        <v>18</v>
      </c>
      <c r="I13" s="86"/>
      <c r="J13" s="139" t="s">
        <v>737</v>
      </c>
    </row>
    <row r="14" spans="1:21" ht="11.25" x14ac:dyDescent="0.2">
      <c r="A14" s="71">
        <v>13</v>
      </c>
      <c r="B14" s="71">
        <v>3</v>
      </c>
      <c r="C14" s="71">
        <v>3</v>
      </c>
      <c r="D14" s="71" t="s">
        <v>726</v>
      </c>
      <c r="E14" s="72">
        <v>5</v>
      </c>
      <c r="F14" s="71" t="s">
        <v>3</v>
      </c>
      <c r="G14" s="72">
        <v>2</v>
      </c>
      <c r="H14" s="71">
        <v>16</v>
      </c>
      <c r="I14" s="86"/>
      <c r="J14" s="139" t="s">
        <v>738</v>
      </c>
    </row>
    <row r="15" spans="1:21" ht="13.9" customHeight="1" x14ac:dyDescent="0.2">
      <c r="A15" s="71">
        <v>14</v>
      </c>
      <c r="B15" s="71">
        <v>4</v>
      </c>
      <c r="C15" s="71">
        <v>3</v>
      </c>
      <c r="D15" s="71" t="s">
        <v>2</v>
      </c>
      <c r="E15" s="72">
        <v>1</v>
      </c>
      <c r="F15" s="71" t="s">
        <v>6</v>
      </c>
      <c r="G15" s="72">
        <v>4</v>
      </c>
      <c r="H15" s="71">
        <v>22</v>
      </c>
      <c r="I15" s="86"/>
      <c r="J15" s="139" t="s">
        <v>739</v>
      </c>
    </row>
    <row r="16" spans="1:21" ht="13.15" customHeight="1" x14ac:dyDescent="0.2">
      <c r="A16" s="71">
        <v>15</v>
      </c>
      <c r="B16" s="71">
        <v>5</v>
      </c>
      <c r="C16" s="71">
        <v>3</v>
      </c>
      <c r="D16" s="71" t="s">
        <v>3</v>
      </c>
      <c r="E16" s="72">
        <v>2</v>
      </c>
      <c r="F16" s="71" t="s">
        <v>2</v>
      </c>
      <c r="G16" s="72">
        <v>1</v>
      </c>
      <c r="H16" s="71">
        <v>17</v>
      </c>
      <c r="I16" s="86"/>
      <c r="J16" s="139" t="s">
        <v>740</v>
      </c>
    </row>
    <row r="17" spans="1:10" ht="11.45" customHeight="1" x14ac:dyDescent="0.2">
      <c r="A17" s="71">
        <v>16</v>
      </c>
      <c r="B17" s="71">
        <v>1</v>
      </c>
      <c r="C17" s="71">
        <v>4</v>
      </c>
      <c r="D17" s="71" t="s">
        <v>6</v>
      </c>
      <c r="E17" s="72">
        <v>4</v>
      </c>
      <c r="F17" s="71" t="s">
        <v>6</v>
      </c>
      <c r="G17" s="72">
        <v>4</v>
      </c>
      <c r="H17" s="71">
        <v>16</v>
      </c>
      <c r="I17" s="86"/>
      <c r="J17" s="139" t="s">
        <v>741</v>
      </c>
    </row>
    <row r="18" spans="1:10" ht="11.25" x14ac:dyDescent="0.2">
      <c r="A18" s="71">
        <v>17</v>
      </c>
      <c r="B18" s="71">
        <v>2</v>
      </c>
      <c r="C18" s="71">
        <v>4</v>
      </c>
      <c r="D18" s="71" t="s">
        <v>726</v>
      </c>
      <c r="E18" s="72">
        <v>5</v>
      </c>
      <c r="F18" s="71" t="s">
        <v>2</v>
      </c>
      <c r="G18" s="72">
        <v>1</v>
      </c>
      <c r="H18" s="71">
        <v>11</v>
      </c>
      <c r="I18" s="86"/>
    </row>
    <row r="19" spans="1:10" ht="11.25" x14ac:dyDescent="0.2">
      <c r="A19" s="71">
        <v>18</v>
      </c>
      <c r="B19" s="71">
        <v>3</v>
      </c>
      <c r="C19" s="71">
        <v>4</v>
      </c>
      <c r="D19" s="71" t="s">
        <v>2</v>
      </c>
      <c r="E19" s="72">
        <v>1</v>
      </c>
      <c r="F19" s="71" t="s">
        <v>725</v>
      </c>
      <c r="G19" s="72">
        <v>3</v>
      </c>
      <c r="H19" s="71">
        <v>25</v>
      </c>
      <c r="I19" s="86"/>
    </row>
    <row r="20" spans="1:10" ht="11.25" x14ac:dyDescent="0.2">
      <c r="A20" s="71">
        <v>19</v>
      </c>
      <c r="B20" s="71">
        <v>4</v>
      </c>
      <c r="C20" s="71">
        <v>4</v>
      </c>
      <c r="D20" s="71" t="s">
        <v>3</v>
      </c>
      <c r="E20" s="72">
        <v>2</v>
      </c>
      <c r="F20" s="71" t="s">
        <v>726</v>
      </c>
      <c r="G20" s="72">
        <v>5</v>
      </c>
      <c r="H20" s="71">
        <v>14</v>
      </c>
      <c r="I20" s="86"/>
    </row>
    <row r="21" spans="1:10" ht="11.25" x14ac:dyDescent="0.2">
      <c r="A21" s="71">
        <v>20</v>
      </c>
      <c r="B21" s="71">
        <v>5</v>
      </c>
      <c r="C21" s="71">
        <v>4</v>
      </c>
      <c r="D21" s="71" t="s">
        <v>725</v>
      </c>
      <c r="E21" s="72">
        <v>3</v>
      </c>
      <c r="F21" s="71" t="s">
        <v>3</v>
      </c>
      <c r="G21" s="72">
        <v>2</v>
      </c>
      <c r="H21" s="71">
        <v>17</v>
      </c>
      <c r="I21" s="86"/>
    </row>
    <row r="22" spans="1:10" ht="11.25" x14ac:dyDescent="0.2">
      <c r="A22" s="71">
        <v>21</v>
      </c>
      <c r="B22" s="71">
        <v>1</v>
      </c>
      <c r="C22" s="71">
        <v>5</v>
      </c>
      <c r="D22" s="71" t="s">
        <v>726</v>
      </c>
      <c r="E22" s="72">
        <v>5</v>
      </c>
      <c r="F22" s="71" t="s">
        <v>726</v>
      </c>
      <c r="G22" s="72">
        <v>5</v>
      </c>
      <c r="H22" s="71">
        <v>13</v>
      </c>
      <c r="I22" s="86"/>
    </row>
    <row r="23" spans="1:10" ht="11.25" x14ac:dyDescent="0.2">
      <c r="A23" s="71">
        <v>22</v>
      </c>
      <c r="B23" s="71">
        <v>2</v>
      </c>
      <c r="C23" s="71">
        <v>5</v>
      </c>
      <c r="D23" s="71" t="s">
        <v>2</v>
      </c>
      <c r="E23" s="72">
        <v>1</v>
      </c>
      <c r="F23" s="71" t="s">
        <v>3</v>
      </c>
      <c r="G23" s="72">
        <v>2</v>
      </c>
      <c r="H23" s="71">
        <v>21</v>
      </c>
      <c r="I23" s="86"/>
    </row>
    <row r="24" spans="1:10" ht="11.25" x14ac:dyDescent="0.2">
      <c r="A24" s="71">
        <v>23</v>
      </c>
      <c r="B24" s="71">
        <v>3</v>
      </c>
      <c r="C24" s="71">
        <v>5</v>
      </c>
      <c r="D24" s="71" t="s">
        <v>3</v>
      </c>
      <c r="E24" s="72">
        <v>2</v>
      </c>
      <c r="F24" s="71" t="s">
        <v>6</v>
      </c>
      <c r="G24" s="72">
        <v>4</v>
      </c>
      <c r="H24" s="71">
        <v>13</v>
      </c>
      <c r="I24" s="86"/>
    </row>
    <row r="25" spans="1:10" ht="11.25" x14ac:dyDescent="0.2">
      <c r="A25" s="71">
        <v>24</v>
      </c>
      <c r="B25" s="71">
        <v>4</v>
      </c>
      <c r="C25" s="71">
        <v>5</v>
      </c>
      <c r="D25" s="71" t="s">
        <v>725</v>
      </c>
      <c r="E25" s="72">
        <v>3</v>
      </c>
      <c r="F25" s="71" t="s">
        <v>2</v>
      </c>
      <c r="G25" s="72">
        <v>1</v>
      </c>
      <c r="H25" s="71">
        <v>17</v>
      </c>
      <c r="I25" s="86"/>
    </row>
    <row r="26" spans="1:10" ht="11.25" x14ac:dyDescent="0.2">
      <c r="A26" s="71">
        <v>25</v>
      </c>
      <c r="B26" s="71">
        <v>5</v>
      </c>
      <c r="C26" s="71">
        <v>5</v>
      </c>
      <c r="D26" s="71" t="s">
        <v>6</v>
      </c>
      <c r="E26" s="72">
        <v>4</v>
      </c>
      <c r="F26" s="71" t="s">
        <v>725</v>
      </c>
      <c r="G26" s="72">
        <v>3</v>
      </c>
      <c r="H26" s="71">
        <v>14</v>
      </c>
      <c r="I26" s="8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7"/>
  <sheetViews>
    <sheetView workbookViewId="0">
      <selection activeCell="J59" sqref="J59"/>
    </sheetView>
  </sheetViews>
  <sheetFormatPr baseColWidth="10" defaultRowHeight="12" x14ac:dyDescent="0.2"/>
  <cols>
    <col min="1" max="1" width="5.5" style="98" customWidth="1"/>
    <col min="2" max="2" width="8.5" style="99" customWidth="1"/>
    <col min="3" max="3" width="12.1640625" style="99" customWidth="1"/>
    <col min="4" max="4" width="8.5" style="99" customWidth="1"/>
    <col min="5" max="5" width="11.1640625" style="98" customWidth="1"/>
    <col min="6" max="6" width="10.33203125" style="98" customWidth="1"/>
    <col min="7" max="7" width="5.33203125" style="94" customWidth="1"/>
    <col min="8" max="8" width="84.5" style="95" customWidth="1"/>
  </cols>
  <sheetData>
    <row r="1" spans="1:8" ht="15" customHeight="1" x14ac:dyDescent="0.2">
      <c r="A1" s="140" t="s">
        <v>0</v>
      </c>
      <c r="B1" s="140" t="s">
        <v>782</v>
      </c>
      <c r="C1" s="140" t="s">
        <v>783</v>
      </c>
      <c r="D1" s="140" t="s">
        <v>784</v>
      </c>
      <c r="E1" s="140" t="s">
        <v>867</v>
      </c>
      <c r="F1" s="140" t="s">
        <v>785</v>
      </c>
      <c r="H1" s="179"/>
    </row>
    <row r="2" spans="1:8" x14ac:dyDescent="0.2">
      <c r="A2" s="96">
        <v>1</v>
      </c>
      <c r="B2" s="97" t="s">
        <v>786</v>
      </c>
      <c r="C2" s="97" t="s">
        <v>787</v>
      </c>
      <c r="D2" s="97">
        <v>1</v>
      </c>
      <c r="E2" s="96">
        <v>125</v>
      </c>
      <c r="F2" s="96">
        <v>68</v>
      </c>
      <c r="H2" s="168" t="s">
        <v>788</v>
      </c>
    </row>
    <row r="3" spans="1:8" x14ac:dyDescent="0.2">
      <c r="A3" s="96">
        <v>2</v>
      </c>
      <c r="B3" s="97" t="s">
        <v>786</v>
      </c>
      <c r="C3" s="97" t="s">
        <v>787</v>
      </c>
      <c r="D3" s="97">
        <v>2</v>
      </c>
      <c r="E3" s="96">
        <v>196</v>
      </c>
      <c r="F3" s="96">
        <v>67</v>
      </c>
      <c r="H3" s="180" t="s">
        <v>789</v>
      </c>
    </row>
    <row r="4" spans="1:8" x14ac:dyDescent="0.2">
      <c r="A4" s="96">
        <v>3</v>
      </c>
      <c r="B4" s="97" t="s">
        <v>786</v>
      </c>
      <c r="C4" s="97" t="s">
        <v>787</v>
      </c>
      <c r="D4" s="97">
        <v>3</v>
      </c>
      <c r="E4" s="96">
        <v>189</v>
      </c>
      <c r="F4" s="96">
        <v>61</v>
      </c>
      <c r="H4" s="180" t="s">
        <v>790</v>
      </c>
    </row>
    <row r="5" spans="1:8" ht="15" customHeight="1" x14ac:dyDescent="0.2">
      <c r="A5" s="96">
        <v>4</v>
      </c>
      <c r="B5" s="97" t="s">
        <v>786</v>
      </c>
      <c r="C5" s="97" t="s">
        <v>787</v>
      </c>
      <c r="D5" s="97">
        <v>4</v>
      </c>
      <c r="E5" s="96">
        <v>135</v>
      </c>
      <c r="F5" s="96">
        <v>57</v>
      </c>
      <c r="H5" s="180" t="s">
        <v>791</v>
      </c>
    </row>
    <row r="6" spans="1:8" x14ac:dyDescent="0.2">
      <c r="A6" s="96">
        <v>5</v>
      </c>
      <c r="B6" s="97" t="s">
        <v>786</v>
      </c>
      <c r="C6" s="97" t="s">
        <v>787</v>
      </c>
      <c r="D6" s="97">
        <v>5</v>
      </c>
      <c r="E6" s="96">
        <v>128</v>
      </c>
      <c r="F6" s="96">
        <v>43</v>
      </c>
      <c r="H6" s="180" t="s">
        <v>792</v>
      </c>
    </row>
    <row r="7" spans="1:8" x14ac:dyDescent="0.2">
      <c r="A7" s="96">
        <v>6</v>
      </c>
      <c r="B7" s="97" t="s">
        <v>786</v>
      </c>
      <c r="C7" s="97" t="s">
        <v>787</v>
      </c>
      <c r="D7" s="97">
        <v>6</v>
      </c>
      <c r="E7" s="96">
        <v>151</v>
      </c>
      <c r="F7" s="96">
        <v>37</v>
      </c>
      <c r="H7" s="180" t="s">
        <v>870</v>
      </c>
    </row>
    <row r="8" spans="1:8" ht="14.45" customHeight="1" x14ac:dyDescent="0.2">
      <c r="A8" s="96">
        <v>7</v>
      </c>
      <c r="B8" s="97" t="s">
        <v>793</v>
      </c>
      <c r="C8" s="97" t="s">
        <v>787</v>
      </c>
      <c r="D8" s="97">
        <v>1</v>
      </c>
      <c r="E8" s="96">
        <v>215</v>
      </c>
      <c r="F8" s="96">
        <v>75</v>
      </c>
      <c r="H8" s="180" t="s">
        <v>869</v>
      </c>
    </row>
    <row r="9" spans="1:8" x14ac:dyDescent="0.2">
      <c r="A9" s="96">
        <v>8</v>
      </c>
      <c r="B9" s="97" t="s">
        <v>793</v>
      </c>
      <c r="C9" s="97" t="s">
        <v>787</v>
      </c>
      <c r="D9" s="97">
        <v>2</v>
      </c>
      <c r="E9" s="96">
        <v>151</v>
      </c>
      <c r="F9" s="96">
        <v>68</v>
      </c>
      <c r="H9" s="118" t="s">
        <v>868</v>
      </c>
    </row>
    <row r="10" spans="1:8" x14ac:dyDescent="0.2">
      <c r="A10" s="96">
        <v>9</v>
      </c>
      <c r="B10" s="97" t="s">
        <v>793</v>
      </c>
      <c r="C10" s="97" t="s">
        <v>787</v>
      </c>
      <c r="D10" s="97">
        <v>3</v>
      </c>
      <c r="E10" s="96">
        <v>191</v>
      </c>
      <c r="F10" s="96">
        <v>62</v>
      </c>
    </row>
    <row r="11" spans="1:8" x14ac:dyDescent="0.2">
      <c r="A11" s="96">
        <v>10</v>
      </c>
      <c r="B11" s="97" t="s">
        <v>793</v>
      </c>
      <c r="C11" s="97" t="s">
        <v>787</v>
      </c>
      <c r="D11" s="97">
        <v>4</v>
      </c>
      <c r="E11" s="96">
        <v>212</v>
      </c>
      <c r="F11" s="96">
        <v>47</v>
      </c>
    </row>
    <row r="12" spans="1:8" x14ac:dyDescent="0.2">
      <c r="A12" s="96">
        <v>11</v>
      </c>
      <c r="B12" s="97" t="s">
        <v>793</v>
      </c>
      <c r="C12" s="97" t="s">
        <v>787</v>
      </c>
      <c r="D12" s="97">
        <v>5</v>
      </c>
      <c r="E12" s="96">
        <v>127</v>
      </c>
      <c r="F12" s="96">
        <v>46</v>
      </c>
    </row>
    <row r="13" spans="1:8" x14ac:dyDescent="0.2">
      <c r="A13" s="96">
        <v>12</v>
      </c>
      <c r="B13" s="97" t="s">
        <v>793</v>
      </c>
      <c r="C13" s="97" t="s">
        <v>787</v>
      </c>
      <c r="D13" s="97">
        <v>6</v>
      </c>
      <c r="E13" s="96">
        <v>133</v>
      </c>
      <c r="F13" s="96">
        <v>42</v>
      </c>
    </row>
    <row r="14" spans="1:8" x14ac:dyDescent="0.2">
      <c r="A14" s="96">
        <v>13</v>
      </c>
      <c r="B14" s="97" t="s">
        <v>794</v>
      </c>
      <c r="C14" s="97" t="s">
        <v>787</v>
      </c>
      <c r="D14" s="97">
        <v>1</v>
      </c>
      <c r="E14" s="96">
        <v>161</v>
      </c>
      <c r="F14" s="96">
        <v>77</v>
      </c>
    </row>
    <row r="15" spans="1:8" x14ac:dyDescent="0.2">
      <c r="A15" s="96">
        <v>14</v>
      </c>
      <c r="B15" s="97" t="s">
        <v>794</v>
      </c>
      <c r="C15" s="97" t="s">
        <v>787</v>
      </c>
      <c r="D15" s="97">
        <v>2</v>
      </c>
      <c r="E15" s="96">
        <v>155</v>
      </c>
      <c r="F15" s="96">
        <v>77</v>
      </c>
    </row>
    <row r="16" spans="1:8" x14ac:dyDescent="0.2">
      <c r="A16" s="96">
        <v>15</v>
      </c>
      <c r="B16" s="97" t="s">
        <v>794</v>
      </c>
      <c r="C16" s="97" t="s">
        <v>787</v>
      </c>
      <c r="D16" s="97">
        <v>3</v>
      </c>
      <c r="E16" s="96">
        <v>178</v>
      </c>
      <c r="F16" s="96">
        <v>72</v>
      </c>
    </row>
    <row r="17" spans="1:6" x14ac:dyDescent="0.2">
      <c r="A17" s="96">
        <v>16</v>
      </c>
      <c r="B17" s="97" t="s">
        <v>794</v>
      </c>
      <c r="C17" s="97" t="s">
        <v>787</v>
      </c>
      <c r="D17" s="97">
        <v>4</v>
      </c>
      <c r="E17" s="96">
        <v>172</v>
      </c>
      <c r="F17" s="96">
        <v>46</v>
      </c>
    </row>
    <row r="18" spans="1:6" x14ac:dyDescent="0.2">
      <c r="A18" s="96">
        <v>17</v>
      </c>
      <c r="B18" s="97" t="s">
        <v>794</v>
      </c>
      <c r="C18" s="97" t="s">
        <v>787</v>
      </c>
      <c r="D18" s="97">
        <v>5</v>
      </c>
      <c r="E18" s="96">
        <v>143</v>
      </c>
      <c r="F18" s="96">
        <v>34</v>
      </c>
    </row>
    <row r="19" spans="1:6" x14ac:dyDescent="0.2">
      <c r="A19" s="96">
        <v>18</v>
      </c>
      <c r="B19" s="97" t="s">
        <v>794</v>
      </c>
      <c r="C19" s="97" t="s">
        <v>787</v>
      </c>
      <c r="D19" s="97">
        <v>6</v>
      </c>
      <c r="E19" s="96">
        <v>154</v>
      </c>
      <c r="F19" s="96">
        <v>41</v>
      </c>
    </row>
    <row r="20" spans="1:6" x14ac:dyDescent="0.2">
      <c r="A20" s="96">
        <v>19</v>
      </c>
      <c r="B20" s="97" t="s">
        <v>795</v>
      </c>
      <c r="C20" s="97" t="s">
        <v>787</v>
      </c>
      <c r="D20" s="97">
        <v>1</v>
      </c>
      <c r="E20" s="96">
        <v>212</v>
      </c>
      <c r="F20" s="96">
        <v>71</v>
      </c>
    </row>
    <row r="21" spans="1:6" x14ac:dyDescent="0.2">
      <c r="A21" s="96">
        <v>20</v>
      </c>
      <c r="B21" s="97" t="s">
        <v>795</v>
      </c>
      <c r="C21" s="97" t="s">
        <v>787</v>
      </c>
      <c r="D21" s="97">
        <v>2</v>
      </c>
      <c r="E21" s="96">
        <v>177</v>
      </c>
      <c r="F21" s="96">
        <v>71</v>
      </c>
    </row>
    <row r="22" spans="1:6" x14ac:dyDescent="0.2">
      <c r="A22" s="96">
        <v>21</v>
      </c>
      <c r="B22" s="97" t="s">
        <v>795</v>
      </c>
      <c r="C22" s="97" t="s">
        <v>787</v>
      </c>
      <c r="D22" s="97">
        <v>3</v>
      </c>
      <c r="E22" s="96">
        <v>120</v>
      </c>
      <c r="F22" s="96">
        <v>65</v>
      </c>
    </row>
    <row r="23" spans="1:6" x14ac:dyDescent="0.2">
      <c r="A23" s="96">
        <v>22</v>
      </c>
      <c r="B23" s="97" t="s">
        <v>795</v>
      </c>
      <c r="C23" s="97" t="s">
        <v>787</v>
      </c>
      <c r="D23" s="97">
        <v>4</v>
      </c>
      <c r="E23" s="96">
        <v>216</v>
      </c>
      <c r="F23" s="96">
        <v>51</v>
      </c>
    </row>
    <row r="24" spans="1:6" x14ac:dyDescent="0.2">
      <c r="A24" s="96">
        <v>23</v>
      </c>
      <c r="B24" s="97" t="s">
        <v>795</v>
      </c>
      <c r="C24" s="97" t="s">
        <v>787</v>
      </c>
      <c r="D24" s="97">
        <v>5</v>
      </c>
      <c r="E24" s="96">
        <v>112</v>
      </c>
      <c r="F24" s="96">
        <v>43</v>
      </c>
    </row>
    <row r="25" spans="1:6" x14ac:dyDescent="0.2">
      <c r="A25" s="96">
        <v>24</v>
      </c>
      <c r="B25" s="97" t="s">
        <v>795</v>
      </c>
      <c r="C25" s="97" t="s">
        <v>787</v>
      </c>
      <c r="D25" s="97">
        <v>6</v>
      </c>
      <c r="E25" s="96">
        <v>143</v>
      </c>
      <c r="F25" s="96">
        <v>37</v>
      </c>
    </row>
    <row r="26" spans="1:6" x14ac:dyDescent="0.2">
      <c r="A26" s="96">
        <v>25</v>
      </c>
      <c r="B26" s="97" t="s">
        <v>796</v>
      </c>
      <c r="C26" s="97" t="s">
        <v>787</v>
      </c>
      <c r="D26" s="97">
        <v>1</v>
      </c>
      <c r="E26" s="96">
        <v>113</v>
      </c>
      <c r="F26" s="96">
        <v>83</v>
      </c>
    </row>
    <row r="27" spans="1:6" x14ac:dyDescent="0.2">
      <c r="A27" s="96">
        <v>26</v>
      </c>
      <c r="B27" s="97" t="s">
        <v>796</v>
      </c>
      <c r="C27" s="97" t="s">
        <v>787</v>
      </c>
      <c r="D27" s="97">
        <v>2</v>
      </c>
      <c r="E27" s="96">
        <v>178</v>
      </c>
      <c r="F27" s="96">
        <v>80</v>
      </c>
    </row>
    <row r="28" spans="1:6" x14ac:dyDescent="0.2">
      <c r="A28" s="96">
        <v>27</v>
      </c>
      <c r="B28" s="97" t="s">
        <v>796</v>
      </c>
      <c r="C28" s="97" t="s">
        <v>787</v>
      </c>
      <c r="D28" s="97">
        <v>3</v>
      </c>
      <c r="E28" s="96">
        <v>211</v>
      </c>
      <c r="F28" s="96">
        <v>59</v>
      </c>
    </row>
    <row r="29" spans="1:6" x14ac:dyDescent="0.2">
      <c r="A29" s="96">
        <v>28</v>
      </c>
      <c r="B29" s="97" t="s">
        <v>796</v>
      </c>
      <c r="C29" s="97" t="s">
        <v>787</v>
      </c>
      <c r="D29" s="97">
        <v>4</v>
      </c>
      <c r="E29" s="96">
        <v>172</v>
      </c>
      <c r="F29" s="96">
        <v>57</v>
      </c>
    </row>
    <row r="30" spans="1:6" x14ac:dyDescent="0.2">
      <c r="A30" s="96">
        <v>29</v>
      </c>
      <c r="B30" s="97" t="s">
        <v>796</v>
      </c>
      <c r="C30" s="97" t="s">
        <v>787</v>
      </c>
      <c r="D30" s="97">
        <v>5</v>
      </c>
      <c r="E30" s="96">
        <v>162</v>
      </c>
      <c r="F30" s="96">
        <v>42</v>
      </c>
    </row>
    <row r="31" spans="1:6" x14ac:dyDescent="0.2">
      <c r="A31" s="96">
        <v>30</v>
      </c>
      <c r="B31" s="97" t="s">
        <v>796</v>
      </c>
      <c r="C31" s="97" t="s">
        <v>787</v>
      </c>
      <c r="D31" s="97">
        <v>6</v>
      </c>
      <c r="E31" s="96">
        <v>219</v>
      </c>
      <c r="F31" s="96">
        <v>33</v>
      </c>
    </row>
    <row r="32" spans="1:6" x14ac:dyDescent="0.2">
      <c r="A32" s="96">
        <v>31</v>
      </c>
      <c r="B32" s="97" t="s">
        <v>797</v>
      </c>
      <c r="C32" s="97" t="s">
        <v>787</v>
      </c>
      <c r="D32" s="97">
        <v>1</v>
      </c>
      <c r="E32" s="96">
        <v>211</v>
      </c>
      <c r="F32" s="96">
        <v>81</v>
      </c>
    </row>
    <row r="33" spans="1:6" x14ac:dyDescent="0.2">
      <c r="A33" s="96">
        <v>32</v>
      </c>
      <c r="B33" s="97" t="s">
        <v>797</v>
      </c>
      <c r="C33" s="97" t="s">
        <v>787</v>
      </c>
      <c r="D33" s="97">
        <v>2</v>
      </c>
      <c r="E33" s="96">
        <v>211</v>
      </c>
      <c r="F33" s="96">
        <v>64</v>
      </c>
    </row>
    <row r="34" spans="1:6" x14ac:dyDescent="0.2">
      <c r="A34" s="96">
        <v>33</v>
      </c>
      <c r="B34" s="97" t="s">
        <v>797</v>
      </c>
      <c r="C34" s="97" t="s">
        <v>787</v>
      </c>
      <c r="D34" s="97">
        <v>3</v>
      </c>
      <c r="E34" s="96">
        <v>103</v>
      </c>
      <c r="F34" s="96">
        <v>69</v>
      </c>
    </row>
    <row r="35" spans="1:6" x14ac:dyDescent="0.2">
      <c r="A35" s="96">
        <v>34</v>
      </c>
      <c r="B35" s="97" t="s">
        <v>797</v>
      </c>
      <c r="C35" s="97" t="s">
        <v>787</v>
      </c>
      <c r="D35" s="97">
        <v>4</v>
      </c>
      <c r="E35" s="96">
        <v>185</v>
      </c>
      <c r="F35" s="96">
        <v>56</v>
      </c>
    </row>
    <row r="36" spans="1:6" x14ac:dyDescent="0.2">
      <c r="A36" s="96">
        <v>35</v>
      </c>
      <c r="B36" s="97" t="s">
        <v>797</v>
      </c>
      <c r="C36" s="97" t="s">
        <v>787</v>
      </c>
      <c r="D36" s="97">
        <v>5</v>
      </c>
      <c r="E36" s="96">
        <v>174</v>
      </c>
      <c r="F36" s="96">
        <v>36</v>
      </c>
    </row>
    <row r="37" spans="1:6" x14ac:dyDescent="0.2">
      <c r="A37" s="96">
        <v>36</v>
      </c>
      <c r="B37" s="97" t="s">
        <v>797</v>
      </c>
      <c r="C37" s="97" t="s">
        <v>787</v>
      </c>
      <c r="D37" s="97">
        <v>6</v>
      </c>
      <c r="E37" s="96">
        <v>144</v>
      </c>
      <c r="F37" s="96">
        <v>46</v>
      </c>
    </row>
    <row r="38" spans="1:6" x14ac:dyDescent="0.2">
      <c r="A38" s="96">
        <v>37</v>
      </c>
      <c r="B38" s="97" t="s">
        <v>798</v>
      </c>
      <c r="C38" s="97" t="s">
        <v>787</v>
      </c>
      <c r="D38" s="97">
        <v>1</v>
      </c>
      <c r="E38" s="96">
        <v>216</v>
      </c>
      <c r="F38" s="96">
        <v>77</v>
      </c>
    </row>
    <row r="39" spans="1:6" x14ac:dyDescent="0.2">
      <c r="A39" s="96">
        <v>38</v>
      </c>
      <c r="B39" s="97" t="s">
        <v>798</v>
      </c>
      <c r="C39" s="97" t="s">
        <v>787</v>
      </c>
      <c r="D39" s="97">
        <v>2</v>
      </c>
      <c r="E39" s="96">
        <v>113</v>
      </c>
      <c r="F39" s="96">
        <v>62</v>
      </c>
    </row>
    <row r="40" spans="1:6" x14ac:dyDescent="0.2">
      <c r="A40" s="96">
        <v>39</v>
      </c>
      <c r="B40" s="97" t="s">
        <v>798</v>
      </c>
      <c r="C40" s="97" t="s">
        <v>787</v>
      </c>
      <c r="D40" s="97">
        <v>3</v>
      </c>
      <c r="E40" s="96">
        <v>108</v>
      </c>
      <c r="F40" s="96">
        <v>67</v>
      </c>
    </row>
    <row r="41" spans="1:6" x14ac:dyDescent="0.2">
      <c r="A41" s="96">
        <v>40</v>
      </c>
      <c r="B41" s="97" t="s">
        <v>798</v>
      </c>
      <c r="C41" s="97" t="s">
        <v>787</v>
      </c>
      <c r="D41" s="97">
        <v>4</v>
      </c>
      <c r="E41" s="96">
        <v>197</v>
      </c>
      <c r="F41" s="96">
        <v>64</v>
      </c>
    </row>
    <row r="42" spans="1:6" x14ac:dyDescent="0.2">
      <c r="A42" s="96">
        <v>41</v>
      </c>
      <c r="B42" s="97" t="s">
        <v>798</v>
      </c>
      <c r="C42" s="97" t="s">
        <v>787</v>
      </c>
      <c r="D42" s="97">
        <v>5</v>
      </c>
      <c r="E42" s="96">
        <v>137</v>
      </c>
      <c r="F42" s="96">
        <v>48</v>
      </c>
    </row>
    <row r="43" spans="1:6" x14ac:dyDescent="0.2">
      <c r="A43" s="96">
        <v>42</v>
      </c>
      <c r="B43" s="97" t="s">
        <v>798</v>
      </c>
      <c r="C43" s="97" t="s">
        <v>787</v>
      </c>
      <c r="D43" s="97">
        <v>6</v>
      </c>
      <c r="E43" s="96">
        <v>107</v>
      </c>
      <c r="F43" s="96">
        <v>45</v>
      </c>
    </row>
    <row r="44" spans="1:6" x14ac:dyDescent="0.2">
      <c r="A44" s="96">
        <v>43</v>
      </c>
      <c r="B44" s="97" t="s">
        <v>799</v>
      </c>
      <c r="C44" s="97" t="s">
        <v>800</v>
      </c>
      <c r="D44" s="97">
        <v>1</v>
      </c>
      <c r="E44" s="96">
        <v>211</v>
      </c>
      <c r="F44" s="96">
        <v>79</v>
      </c>
    </row>
    <row r="45" spans="1:6" x14ac:dyDescent="0.2">
      <c r="A45" s="96">
        <v>44</v>
      </c>
      <c r="B45" s="97" t="s">
        <v>799</v>
      </c>
      <c r="C45" s="97" t="s">
        <v>800</v>
      </c>
      <c r="D45" s="97">
        <v>2</v>
      </c>
      <c r="E45" s="96">
        <v>180</v>
      </c>
      <c r="F45" s="96">
        <v>67</v>
      </c>
    </row>
    <row r="46" spans="1:6" x14ac:dyDescent="0.2">
      <c r="A46" s="96">
        <v>45</v>
      </c>
      <c r="B46" s="97" t="s">
        <v>799</v>
      </c>
      <c r="C46" s="97" t="s">
        <v>800</v>
      </c>
      <c r="D46" s="97">
        <v>3</v>
      </c>
      <c r="E46" s="96">
        <v>121</v>
      </c>
      <c r="F46" s="96">
        <v>55</v>
      </c>
    </row>
    <row r="47" spans="1:6" x14ac:dyDescent="0.2">
      <c r="A47" s="96">
        <v>46</v>
      </c>
      <c r="B47" s="97" t="s">
        <v>799</v>
      </c>
      <c r="C47" s="97" t="s">
        <v>800</v>
      </c>
      <c r="D47" s="97">
        <v>4</v>
      </c>
      <c r="E47" s="96">
        <v>112</v>
      </c>
      <c r="F47" s="96">
        <v>66</v>
      </c>
    </row>
    <row r="48" spans="1:6" x14ac:dyDescent="0.2">
      <c r="A48" s="96">
        <v>47</v>
      </c>
      <c r="B48" s="97" t="s">
        <v>799</v>
      </c>
      <c r="C48" s="97" t="s">
        <v>800</v>
      </c>
      <c r="D48" s="97">
        <v>5</v>
      </c>
      <c r="E48" s="96">
        <v>187</v>
      </c>
      <c r="F48" s="96">
        <v>46</v>
      </c>
    </row>
    <row r="49" spans="1:6" x14ac:dyDescent="0.2">
      <c r="A49" s="96">
        <v>48</v>
      </c>
      <c r="B49" s="97" t="s">
        <v>799</v>
      </c>
      <c r="C49" s="97" t="s">
        <v>800</v>
      </c>
      <c r="D49" s="97">
        <v>6</v>
      </c>
      <c r="E49" s="96">
        <v>152</v>
      </c>
      <c r="F49" s="96">
        <v>52</v>
      </c>
    </row>
    <row r="50" spans="1:6" x14ac:dyDescent="0.2">
      <c r="A50" s="96">
        <v>49</v>
      </c>
      <c r="B50" s="97" t="s">
        <v>801</v>
      </c>
      <c r="C50" s="97" t="s">
        <v>800</v>
      </c>
      <c r="D50" s="97">
        <v>1</v>
      </c>
      <c r="E50" s="96">
        <v>105</v>
      </c>
      <c r="F50" s="96">
        <v>65</v>
      </c>
    </row>
    <row r="51" spans="1:6" x14ac:dyDescent="0.2">
      <c r="A51" s="96">
        <v>50</v>
      </c>
      <c r="B51" s="97" t="s">
        <v>801</v>
      </c>
      <c r="C51" s="97" t="s">
        <v>800</v>
      </c>
      <c r="D51" s="97">
        <v>2</v>
      </c>
      <c r="E51" s="96">
        <v>192</v>
      </c>
      <c r="F51" s="96">
        <v>77</v>
      </c>
    </row>
    <row r="52" spans="1:6" x14ac:dyDescent="0.2">
      <c r="A52" s="96">
        <v>51</v>
      </c>
      <c r="B52" s="97" t="s">
        <v>801</v>
      </c>
      <c r="C52" s="97" t="s">
        <v>800</v>
      </c>
      <c r="D52" s="97">
        <v>3</v>
      </c>
      <c r="E52" s="96">
        <v>202</v>
      </c>
      <c r="F52" s="96">
        <v>65</v>
      </c>
    </row>
    <row r="53" spans="1:6" x14ac:dyDescent="0.2">
      <c r="A53" s="96">
        <v>52</v>
      </c>
      <c r="B53" s="97" t="s">
        <v>801</v>
      </c>
      <c r="C53" s="97" t="s">
        <v>800</v>
      </c>
      <c r="D53" s="97">
        <v>4</v>
      </c>
      <c r="E53" s="96">
        <v>188</v>
      </c>
      <c r="F53" s="96">
        <v>61</v>
      </c>
    </row>
    <row r="54" spans="1:6" x14ac:dyDescent="0.2">
      <c r="A54" s="96">
        <v>53</v>
      </c>
      <c r="B54" s="97" t="s">
        <v>801</v>
      </c>
      <c r="C54" s="97" t="s">
        <v>800</v>
      </c>
      <c r="D54" s="97">
        <v>5</v>
      </c>
      <c r="E54" s="96">
        <v>159</v>
      </c>
      <c r="F54" s="96">
        <v>56</v>
      </c>
    </row>
    <row r="55" spans="1:6" x14ac:dyDescent="0.2">
      <c r="A55" s="96">
        <v>54</v>
      </c>
      <c r="B55" s="97" t="s">
        <v>801</v>
      </c>
      <c r="C55" s="97" t="s">
        <v>800</v>
      </c>
      <c r="D55" s="97">
        <v>6</v>
      </c>
      <c r="E55" s="96">
        <v>124</v>
      </c>
      <c r="F55" s="96">
        <v>56</v>
      </c>
    </row>
    <row r="56" spans="1:6" x14ac:dyDescent="0.2">
      <c r="A56" s="96">
        <v>55</v>
      </c>
      <c r="B56" s="97" t="s">
        <v>802</v>
      </c>
      <c r="C56" s="97" t="s">
        <v>800</v>
      </c>
      <c r="D56" s="97">
        <v>1</v>
      </c>
      <c r="E56" s="96">
        <v>179</v>
      </c>
      <c r="F56" s="96">
        <v>71</v>
      </c>
    </row>
    <row r="57" spans="1:6" x14ac:dyDescent="0.2">
      <c r="A57" s="96">
        <v>56</v>
      </c>
      <c r="B57" s="97" t="s">
        <v>802</v>
      </c>
      <c r="C57" s="97" t="s">
        <v>800</v>
      </c>
      <c r="D57" s="97">
        <v>2</v>
      </c>
      <c r="E57" s="96">
        <v>157</v>
      </c>
      <c r="F57" s="96">
        <v>68</v>
      </c>
    </row>
    <row r="58" spans="1:6" x14ac:dyDescent="0.2">
      <c r="A58" s="96">
        <v>57</v>
      </c>
      <c r="B58" s="97" t="s">
        <v>802</v>
      </c>
      <c r="C58" s="97" t="s">
        <v>800</v>
      </c>
      <c r="D58" s="97">
        <v>3</v>
      </c>
      <c r="E58" s="96">
        <v>176</v>
      </c>
      <c r="F58" s="96">
        <v>66</v>
      </c>
    </row>
    <row r="59" spans="1:6" x14ac:dyDescent="0.2">
      <c r="A59" s="96">
        <v>58</v>
      </c>
      <c r="B59" s="97" t="s">
        <v>802</v>
      </c>
      <c r="C59" s="97" t="s">
        <v>800</v>
      </c>
      <c r="D59" s="97">
        <v>4</v>
      </c>
      <c r="E59" s="96">
        <v>189</v>
      </c>
      <c r="F59" s="96">
        <v>54</v>
      </c>
    </row>
    <row r="60" spans="1:6" x14ac:dyDescent="0.2">
      <c r="A60" s="96">
        <v>59</v>
      </c>
      <c r="B60" s="97" t="s">
        <v>802</v>
      </c>
      <c r="C60" s="97" t="s">
        <v>800</v>
      </c>
      <c r="D60" s="97">
        <v>5</v>
      </c>
      <c r="E60" s="96">
        <v>101</v>
      </c>
      <c r="F60" s="96">
        <v>58</v>
      </c>
    </row>
    <row r="61" spans="1:6" x14ac:dyDescent="0.2">
      <c r="A61" s="96">
        <v>60</v>
      </c>
      <c r="B61" s="97" t="s">
        <v>802</v>
      </c>
      <c r="C61" s="97" t="s">
        <v>800</v>
      </c>
      <c r="D61" s="97">
        <v>6</v>
      </c>
      <c r="E61" s="96">
        <v>171</v>
      </c>
      <c r="F61" s="96">
        <v>50</v>
      </c>
    </row>
    <row r="62" spans="1:6" x14ac:dyDescent="0.2">
      <c r="A62" s="96">
        <v>61</v>
      </c>
      <c r="B62" s="97" t="s">
        <v>803</v>
      </c>
      <c r="C62" s="97" t="s">
        <v>800</v>
      </c>
      <c r="D62" s="97">
        <v>1</v>
      </c>
      <c r="E62" s="96">
        <v>146</v>
      </c>
      <c r="F62" s="96">
        <v>75</v>
      </c>
    </row>
    <row r="63" spans="1:6" x14ac:dyDescent="0.2">
      <c r="A63" s="96">
        <v>62</v>
      </c>
      <c r="B63" s="97" t="s">
        <v>803</v>
      </c>
      <c r="C63" s="97" t="s">
        <v>800</v>
      </c>
      <c r="D63" s="97">
        <v>2</v>
      </c>
      <c r="E63" s="96">
        <v>180</v>
      </c>
      <c r="F63" s="96">
        <v>71</v>
      </c>
    </row>
    <row r="64" spans="1:6" x14ac:dyDescent="0.2">
      <c r="A64" s="96">
        <v>63</v>
      </c>
      <c r="B64" s="97" t="s">
        <v>803</v>
      </c>
      <c r="C64" s="97" t="s">
        <v>800</v>
      </c>
      <c r="D64" s="97">
        <v>3</v>
      </c>
      <c r="E64" s="96">
        <v>145</v>
      </c>
      <c r="F64" s="96">
        <v>60</v>
      </c>
    </row>
    <row r="65" spans="1:6" x14ac:dyDescent="0.2">
      <c r="A65" s="96">
        <v>64</v>
      </c>
      <c r="B65" s="97" t="s">
        <v>803</v>
      </c>
      <c r="C65" s="97" t="s">
        <v>800</v>
      </c>
      <c r="D65" s="97">
        <v>4</v>
      </c>
      <c r="E65" s="96">
        <v>188</v>
      </c>
      <c r="F65" s="96">
        <v>63</v>
      </c>
    </row>
    <row r="66" spans="1:6" x14ac:dyDescent="0.2">
      <c r="A66" s="96">
        <v>65</v>
      </c>
      <c r="B66" s="97" t="s">
        <v>803</v>
      </c>
      <c r="C66" s="97" t="s">
        <v>800</v>
      </c>
      <c r="D66" s="97">
        <v>5</v>
      </c>
      <c r="E66" s="96">
        <v>167</v>
      </c>
      <c r="F66" s="96">
        <v>47</v>
      </c>
    </row>
    <row r="67" spans="1:6" x14ac:dyDescent="0.2">
      <c r="A67" s="96">
        <v>66</v>
      </c>
      <c r="B67" s="97" t="s">
        <v>803</v>
      </c>
      <c r="C67" s="97" t="s">
        <v>800</v>
      </c>
      <c r="D67" s="97">
        <v>6</v>
      </c>
      <c r="E67" s="96">
        <v>172</v>
      </c>
      <c r="F67" s="96">
        <v>58</v>
      </c>
    </row>
    <row r="68" spans="1:6" x14ac:dyDescent="0.2">
      <c r="A68" s="96">
        <v>67</v>
      </c>
      <c r="B68" s="97" t="s">
        <v>804</v>
      </c>
      <c r="C68" s="97" t="s">
        <v>800</v>
      </c>
      <c r="D68" s="97">
        <v>1</v>
      </c>
      <c r="E68" s="96">
        <v>205</v>
      </c>
      <c r="F68" s="96">
        <v>70</v>
      </c>
    </row>
    <row r="69" spans="1:6" x14ac:dyDescent="0.2">
      <c r="A69" s="96">
        <v>68</v>
      </c>
      <c r="B69" s="97" t="s">
        <v>804</v>
      </c>
      <c r="C69" s="97" t="s">
        <v>800</v>
      </c>
      <c r="D69" s="97">
        <v>2</v>
      </c>
      <c r="E69" s="96">
        <v>180</v>
      </c>
      <c r="F69" s="96">
        <v>71</v>
      </c>
    </row>
    <row r="70" spans="1:6" x14ac:dyDescent="0.2">
      <c r="A70" s="96">
        <v>69</v>
      </c>
      <c r="B70" s="97" t="s">
        <v>804</v>
      </c>
      <c r="C70" s="97" t="s">
        <v>800</v>
      </c>
      <c r="D70" s="97">
        <v>3</v>
      </c>
      <c r="E70" s="96">
        <v>105</v>
      </c>
      <c r="F70" s="96">
        <v>64</v>
      </c>
    </row>
    <row r="71" spans="1:6" x14ac:dyDescent="0.2">
      <c r="A71" s="96">
        <v>70</v>
      </c>
      <c r="B71" s="97" t="s">
        <v>804</v>
      </c>
      <c r="C71" s="97" t="s">
        <v>800</v>
      </c>
      <c r="D71" s="97">
        <v>4</v>
      </c>
      <c r="E71" s="96">
        <v>170</v>
      </c>
      <c r="F71" s="96">
        <v>59</v>
      </c>
    </row>
    <row r="72" spans="1:6" x14ac:dyDescent="0.2">
      <c r="A72" s="96">
        <v>71</v>
      </c>
      <c r="B72" s="97" t="s">
        <v>804</v>
      </c>
      <c r="C72" s="97" t="s">
        <v>800</v>
      </c>
      <c r="D72" s="97">
        <v>5</v>
      </c>
      <c r="E72" s="96">
        <v>172</v>
      </c>
      <c r="F72" s="96">
        <v>53</v>
      </c>
    </row>
    <row r="73" spans="1:6" x14ac:dyDescent="0.2">
      <c r="A73" s="96">
        <v>72</v>
      </c>
      <c r="B73" s="97" t="s">
        <v>804</v>
      </c>
      <c r="C73" s="97" t="s">
        <v>800</v>
      </c>
      <c r="D73" s="97">
        <v>6</v>
      </c>
      <c r="E73" s="96">
        <v>192</v>
      </c>
      <c r="F73" s="96">
        <v>50</v>
      </c>
    </row>
    <row r="74" spans="1:6" x14ac:dyDescent="0.2">
      <c r="A74" s="96">
        <v>73</v>
      </c>
      <c r="B74" s="97" t="s">
        <v>805</v>
      </c>
      <c r="C74" s="97" t="s">
        <v>800</v>
      </c>
      <c r="D74" s="97">
        <v>1</v>
      </c>
      <c r="E74" s="96">
        <v>218</v>
      </c>
      <c r="F74" s="96">
        <v>78</v>
      </c>
    </row>
    <row r="75" spans="1:6" x14ac:dyDescent="0.2">
      <c r="A75" s="96">
        <v>74</v>
      </c>
      <c r="B75" s="97" t="s">
        <v>805</v>
      </c>
      <c r="C75" s="97" t="s">
        <v>800</v>
      </c>
      <c r="D75" s="97">
        <v>2</v>
      </c>
      <c r="E75" s="96">
        <v>150</v>
      </c>
      <c r="F75" s="96">
        <v>78</v>
      </c>
    </row>
    <row r="76" spans="1:6" x14ac:dyDescent="0.2">
      <c r="A76" s="96">
        <v>75</v>
      </c>
      <c r="B76" s="97" t="s">
        <v>805</v>
      </c>
      <c r="C76" s="97" t="s">
        <v>800</v>
      </c>
      <c r="D76" s="97">
        <v>3</v>
      </c>
      <c r="E76" s="96">
        <v>162</v>
      </c>
      <c r="F76" s="96">
        <v>70</v>
      </c>
    </row>
    <row r="77" spans="1:6" x14ac:dyDescent="0.2">
      <c r="A77" s="96">
        <v>76</v>
      </c>
      <c r="B77" s="97" t="s">
        <v>805</v>
      </c>
      <c r="C77" s="97" t="s">
        <v>800</v>
      </c>
      <c r="D77" s="97">
        <v>4</v>
      </c>
      <c r="E77" s="96">
        <v>158</v>
      </c>
      <c r="F77" s="96">
        <v>56</v>
      </c>
    </row>
    <row r="78" spans="1:6" x14ac:dyDescent="0.2">
      <c r="A78" s="96">
        <v>77</v>
      </c>
      <c r="B78" s="97" t="s">
        <v>805</v>
      </c>
      <c r="C78" s="97" t="s">
        <v>800</v>
      </c>
      <c r="D78" s="97">
        <v>5</v>
      </c>
      <c r="E78" s="96">
        <v>148</v>
      </c>
      <c r="F78" s="96">
        <v>51</v>
      </c>
    </row>
    <row r="79" spans="1:6" x14ac:dyDescent="0.2">
      <c r="A79" s="96">
        <v>78</v>
      </c>
      <c r="B79" s="97" t="s">
        <v>805</v>
      </c>
      <c r="C79" s="97" t="s">
        <v>800</v>
      </c>
      <c r="D79" s="97">
        <v>6</v>
      </c>
      <c r="E79" s="96">
        <v>142</v>
      </c>
      <c r="F79" s="96">
        <v>47</v>
      </c>
    </row>
    <row r="80" spans="1:6" x14ac:dyDescent="0.2">
      <c r="A80" s="96">
        <v>79</v>
      </c>
      <c r="B80" s="97" t="s">
        <v>806</v>
      </c>
      <c r="C80" s="97" t="s">
        <v>800</v>
      </c>
      <c r="D80" s="97">
        <v>1</v>
      </c>
      <c r="E80" s="96">
        <v>129</v>
      </c>
      <c r="F80" s="96">
        <v>68</v>
      </c>
    </row>
    <row r="81" spans="1:6" x14ac:dyDescent="0.2">
      <c r="A81" s="96">
        <v>80</v>
      </c>
      <c r="B81" s="97" t="s">
        <v>806</v>
      </c>
      <c r="C81" s="97" t="s">
        <v>800</v>
      </c>
      <c r="D81" s="97">
        <v>2</v>
      </c>
      <c r="E81" s="96">
        <v>171</v>
      </c>
      <c r="F81" s="96">
        <v>65</v>
      </c>
    </row>
    <row r="82" spans="1:6" x14ac:dyDescent="0.2">
      <c r="A82" s="96">
        <v>81</v>
      </c>
      <c r="B82" s="97" t="s">
        <v>806</v>
      </c>
      <c r="C82" s="97" t="s">
        <v>800</v>
      </c>
      <c r="D82" s="97">
        <v>3</v>
      </c>
      <c r="E82" s="96">
        <v>214</v>
      </c>
      <c r="F82" s="96">
        <v>68</v>
      </c>
    </row>
    <row r="83" spans="1:6" x14ac:dyDescent="0.2">
      <c r="A83" s="96">
        <v>82</v>
      </c>
      <c r="B83" s="97" t="s">
        <v>806</v>
      </c>
      <c r="C83" s="97" t="s">
        <v>800</v>
      </c>
      <c r="D83" s="97">
        <v>4</v>
      </c>
      <c r="E83" s="96">
        <v>117</v>
      </c>
      <c r="F83" s="96">
        <v>65</v>
      </c>
    </row>
    <row r="84" spans="1:6" x14ac:dyDescent="0.2">
      <c r="A84" s="96">
        <v>83</v>
      </c>
      <c r="B84" s="97" t="s">
        <v>806</v>
      </c>
      <c r="C84" s="97" t="s">
        <v>800</v>
      </c>
      <c r="D84" s="97">
        <v>5</v>
      </c>
      <c r="E84" s="96">
        <v>106</v>
      </c>
      <c r="F84" s="96">
        <v>56</v>
      </c>
    </row>
    <row r="85" spans="1:6" x14ac:dyDescent="0.2">
      <c r="A85" s="96">
        <v>84</v>
      </c>
      <c r="B85" s="97" t="s">
        <v>806</v>
      </c>
      <c r="C85" s="97" t="s">
        <v>800</v>
      </c>
      <c r="D85" s="97">
        <v>6</v>
      </c>
      <c r="E85" s="96">
        <v>125</v>
      </c>
      <c r="F85" s="96">
        <v>49</v>
      </c>
    </row>
    <row r="86" spans="1:6" x14ac:dyDescent="0.2">
      <c r="A86" s="96">
        <v>85</v>
      </c>
      <c r="B86" s="97" t="s">
        <v>807</v>
      </c>
      <c r="C86" s="97" t="s">
        <v>808</v>
      </c>
      <c r="D86" s="97">
        <v>1</v>
      </c>
      <c r="E86" s="96">
        <v>206</v>
      </c>
      <c r="F86" s="96">
        <v>79</v>
      </c>
    </row>
    <row r="87" spans="1:6" x14ac:dyDescent="0.2">
      <c r="A87" s="96">
        <v>86</v>
      </c>
      <c r="B87" s="97" t="s">
        <v>807</v>
      </c>
      <c r="C87" s="97" t="s">
        <v>808</v>
      </c>
      <c r="D87" s="97">
        <v>2</v>
      </c>
      <c r="E87" s="96">
        <v>103</v>
      </c>
      <c r="F87" s="96">
        <v>66</v>
      </c>
    </row>
    <row r="88" spans="1:6" x14ac:dyDescent="0.2">
      <c r="A88" s="96">
        <v>87</v>
      </c>
      <c r="B88" s="97" t="s">
        <v>807</v>
      </c>
      <c r="C88" s="97" t="s">
        <v>808</v>
      </c>
      <c r="D88" s="97">
        <v>3</v>
      </c>
      <c r="E88" s="96">
        <v>148</v>
      </c>
      <c r="F88" s="96">
        <v>74</v>
      </c>
    </row>
    <row r="89" spans="1:6" x14ac:dyDescent="0.2">
      <c r="A89" s="96">
        <v>88</v>
      </c>
      <c r="B89" s="97" t="s">
        <v>807</v>
      </c>
      <c r="C89" s="97" t="s">
        <v>808</v>
      </c>
      <c r="D89" s="97">
        <v>4</v>
      </c>
      <c r="E89" s="96">
        <v>167</v>
      </c>
      <c r="F89" s="96">
        <v>73</v>
      </c>
    </row>
    <row r="90" spans="1:6" x14ac:dyDescent="0.2">
      <c r="A90" s="96">
        <v>89</v>
      </c>
      <c r="B90" s="97" t="s">
        <v>807</v>
      </c>
      <c r="C90" s="97" t="s">
        <v>808</v>
      </c>
      <c r="D90" s="97">
        <v>5</v>
      </c>
      <c r="E90" s="96">
        <v>129</v>
      </c>
      <c r="F90" s="96">
        <v>64</v>
      </c>
    </row>
    <row r="91" spans="1:6" x14ac:dyDescent="0.2">
      <c r="A91" s="96">
        <v>90</v>
      </c>
      <c r="B91" s="97" t="s">
        <v>807</v>
      </c>
      <c r="C91" s="97" t="s">
        <v>808</v>
      </c>
      <c r="D91" s="97">
        <v>6</v>
      </c>
      <c r="E91" s="96">
        <v>114</v>
      </c>
      <c r="F91" s="96">
        <v>62</v>
      </c>
    </row>
    <row r="92" spans="1:6" x14ac:dyDescent="0.2">
      <c r="A92" s="96">
        <v>91</v>
      </c>
      <c r="B92" s="97" t="s">
        <v>809</v>
      </c>
      <c r="C92" s="97" t="s">
        <v>808</v>
      </c>
      <c r="D92" s="97">
        <v>1</v>
      </c>
      <c r="E92" s="96">
        <v>127</v>
      </c>
      <c r="F92" s="96">
        <v>87</v>
      </c>
    </row>
    <row r="93" spans="1:6" x14ac:dyDescent="0.2">
      <c r="A93" s="96">
        <v>92</v>
      </c>
      <c r="B93" s="97" t="s">
        <v>809</v>
      </c>
      <c r="C93" s="97" t="s">
        <v>808</v>
      </c>
      <c r="D93" s="97">
        <v>2</v>
      </c>
      <c r="E93" s="96">
        <v>156</v>
      </c>
      <c r="F93" s="96">
        <v>78</v>
      </c>
    </row>
    <row r="94" spans="1:6" x14ac:dyDescent="0.2">
      <c r="A94" s="96">
        <v>93</v>
      </c>
      <c r="B94" s="97" t="s">
        <v>809</v>
      </c>
      <c r="C94" s="97" t="s">
        <v>808</v>
      </c>
      <c r="D94" s="97">
        <v>3</v>
      </c>
      <c r="E94" s="96">
        <v>152</v>
      </c>
      <c r="F94" s="96">
        <v>81</v>
      </c>
    </row>
    <row r="95" spans="1:6" x14ac:dyDescent="0.2">
      <c r="A95" s="96">
        <v>94</v>
      </c>
      <c r="B95" s="97" t="s">
        <v>809</v>
      </c>
      <c r="C95" s="97" t="s">
        <v>808</v>
      </c>
      <c r="D95" s="97">
        <v>4</v>
      </c>
      <c r="E95" s="96">
        <v>157</v>
      </c>
      <c r="F95" s="96">
        <v>70</v>
      </c>
    </row>
    <row r="96" spans="1:6" x14ac:dyDescent="0.2">
      <c r="A96" s="96">
        <v>95</v>
      </c>
      <c r="B96" s="97" t="s">
        <v>809</v>
      </c>
      <c r="C96" s="97" t="s">
        <v>808</v>
      </c>
      <c r="D96" s="97">
        <v>5</v>
      </c>
      <c r="E96" s="96">
        <v>211</v>
      </c>
      <c r="F96" s="96">
        <v>63</v>
      </c>
    </row>
    <row r="97" spans="1:6" x14ac:dyDescent="0.2">
      <c r="A97" s="96">
        <v>96</v>
      </c>
      <c r="B97" s="97" t="s">
        <v>809</v>
      </c>
      <c r="C97" s="97" t="s">
        <v>808</v>
      </c>
      <c r="D97" s="97">
        <v>6</v>
      </c>
      <c r="E97" s="96">
        <v>147</v>
      </c>
      <c r="F97" s="96">
        <v>68</v>
      </c>
    </row>
    <row r="98" spans="1:6" x14ac:dyDescent="0.2">
      <c r="A98" s="96">
        <v>97</v>
      </c>
      <c r="B98" s="97" t="s">
        <v>810</v>
      </c>
      <c r="C98" s="97" t="s">
        <v>808</v>
      </c>
      <c r="D98" s="97">
        <v>1</v>
      </c>
      <c r="E98" s="96">
        <v>105</v>
      </c>
      <c r="F98" s="96">
        <v>74</v>
      </c>
    </row>
    <row r="99" spans="1:6" x14ac:dyDescent="0.2">
      <c r="A99" s="96">
        <v>98</v>
      </c>
      <c r="B99" s="97" t="s">
        <v>810</v>
      </c>
      <c r="C99" s="97" t="s">
        <v>808</v>
      </c>
      <c r="D99" s="97">
        <v>2</v>
      </c>
      <c r="E99" s="96">
        <v>151</v>
      </c>
      <c r="F99" s="96">
        <v>69</v>
      </c>
    </row>
    <row r="100" spans="1:6" x14ac:dyDescent="0.2">
      <c r="A100" s="96">
        <v>99</v>
      </c>
      <c r="B100" s="97" t="s">
        <v>810</v>
      </c>
      <c r="C100" s="97" t="s">
        <v>808</v>
      </c>
      <c r="D100" s="97">
        <v>3</v>
      </c>
      <c r="E100" s="96">
        <v>137</v>
      </c>
      <c r="F100" s="96">
        <v>62</v>
      </c>
    </row>
    <row r="101" spans="1:6" x14ac:dyDescent="0.2">
      <c r="A101" s="96">
        <v>100</v>
      </c>
      <c r="B101" s="97" t="s">
        <v>810</v>
      </c>
      <c r="C101" s="97" t="s">
        <v>808</v>
      </c>
      <c r="D101" s="97">
        <v>4</v>
      </c>
      <c r="E101" s="96">
        <v>165</v>
      </c>
      <c r="F101" s="96">
        <v>76</v>
      </c>
    </row>
    <row r="102" spans="1:6" x14ac:dyDescent="0.2">
      <c r="A102" s="96">
        <v>101</v>
      </c>
      <c r="B102" s="97" t="s">
        <v>810</v>
      </c>
      <c r="C102" s="97" t="s">
        <v>808</v>
      </c>
      <c r="D102" s="97">
        <v>5</v>
      </c>
      <c r="E102" s="96">
        <v>211</v>
      </c>
      <c r="F102" s="96">
        <v>61</v>
      </c>
    </row>
    <row r="103" spans="1:6" x14ac:dyDescent="0.2">
      <c r="A103" s="96">
        <v>102</v>
      </c>
      <c r="B103" s="97" t="s">
        <v>810</v>
      </c>
      <c r="C103" s="97" t="s">
        <v>808</v>
      </c>
      <c r="D103" s="97">
        <v>6</v>
      </c>
      <c r="E103" s="96">
        <v>218</v>
      </c>
      <c r="F103" s="96">
        <v>60</v>
      </c>
    </row>
    <row r="104" spans="1:6" x14ac:dyDescent="0.2">
      <c r="A104" s="96">
        <v>103</v>
      </c>
      <c r="B104" s="97" t="s">
        <v>811</v>
      </c>
      <c r="C104" s="97" t="s">
        <v>808</v>
      </c>
      <c r="D104" s="97">
        <v>1</v>
      </c>
      <c r="E104" s="96">
        <v>151</v>
      </c>
      <c r="F104" s="96">
        <v>80</v>
      </c>
    </row>
    <row r="105" spans="1:6" x14ac:dyDescent="0.2">
      <c r="A105" s="96">
        <v>104</v>
      </c>
      <c r="B105" s="97" t="s">
        <v>811</v>
      </c>
      <c r="C105" s="97" t="s">
        <v>808</v>
      </c>
      <c r="D105" s="97">
        <v>2</v>
      </c>
      <c r="E105" s="96">
        <v>158</v>
      </c>
      <c r="F105" s="96">
        <v>82</v>
      </c>
    </row>
    <row r="106" spans="1:6" x14ac:dyDescent="0.2">
      <c r="A106" s="96">
        <v>105</v>
      </c>
      <c r="B106" s="97" t="s">
        <v>811</v>
      </c>
      <c r="C106" s="97" t="s">
        <v>808</v>
      </c>
      <c r="D106" s="97">
        <v>3</v>
      </c>
      <c r="E106" s="96">
        <v>189</v>
      </c>
      <c r="F106" s="96">
        <v>69</v>
      </c>
    </row>
    <row r="107" spans="1:6" x14ac:dyDescent="0.2">
      <c r="A107" s="96">
        <v>106</v>
      </c>
      <c r="B107" s="97" t="s">
        <v>811</v>
      </c>
      <c r="C107" s="97" t="s">
        <v>808</v>
      </c>
      <c r="D107" s="97">
        <v>4</v>
      </c>
      <c r="E107" s="96">
        <v>149</v>
      </c>
      <c r="F107" s="96">
        <v>73</v>
      </c>
    </row>
    <row r="108" spans="1:6" x14ac:dyDescent="0.2">
      <c r="A108" s="96">
        <v>107</v>
      </c>
      <c r="B108" s="97" t="s">
        <v>811</v>
      </c>
      <c r="C108" s="97" t="s">
        <v>808</v>
      </c>
      <c r="D108" s="97">
        <v>5</v>
      </c>
      <c r="E108" s="96">
        <v>189</v>
      </c>
      <c r="F108" s="96">
        <v>66</v>
      </c>
    </row>
    <row r="109" spans="1:6" x14ac:dyDescent="0.2">
      <c r="A109" s="96">
        <v>108</v>
      </c>
      <c r="B109" s="97" t="s">
        <v>811</v>
      </c>
      <c r="C109" s="97" t="s">
        <v>808</v>
      </c>
      <c r="D109" s="97">
        <v>6</v>
      </c>
      <c r="E109" s="96">
        <v>131</v>
      </c>
      <c r="F109" s="96">
        <v>63</v>
      </c>
    </row>
    <row r="110" spans="1:6" x14ac:dyDescent="0.2">
      <c r="A110" s="96">
        <v>109</v>
      </c>
      <c r="B110" s="97" t="s">
        <v>812</v>
      </c>
      <c r="C110" s="97" t="s">
        <v>808</v>
      </c>
      <c r="D110" s="97">
        <v>1</v>
      </c>
      <c r="E110" s="96">
        <v>160</v>
      </c>
      <c r="F110" s="96">
        <v>87</v>
      </c>
    </row>
    <row r="111" spans="1:6" x14ac:dyDescent="0.2">
      <c r="A111" s="96">
        <v>110</v>
      </c>
      <c r="B111" s="97" t="s">
        <v>812</v>
      </c>
      <c r="C111" s="97" t="s">
        <v>808</v>
      </c>
      <c r="D111" s="97">
        <v>2</v>
      </c>
      <c r="E111" s="96">
        <v>122</v>
      </c>
      <c r="F111" s="96">
        <v>79</v>
      </c>
    </row>
    <row r="112" spans="1:6" x14ac:dyDescent="0.2">
      <c r="A112" s="96">
        <v>111</v>
      </c>
      <c r="B112" s="97" t="s">
        <v>812</v>
      </c>
      <c r="C112" s="97" t="s">
        <v>808</v>
      </c>
      <c r="D112" s="97">
        <v>3</v>
      </c>
      <c r="E112" s="96">
        <v>112</v>
      </c>
      <c r="F112" s="96">
        <v>76</v>
      </c>
    </row>
    <row r="113" spans="1:6" x14ac:dyDescent="0.2">
      <c r="A113" s="96">
        <v>112</v>
      </c>
      <c r="B113" s="97" t="s">
        <v>812</v>
      </c>
      <c r="C113" s="97" t="s">
        <v>808</v>
      </c>
      <c r="D113" s="97">
        <v>4</v>
      </c>
      <c r="E113" s="96">
        <v>176</v>
      </c>
      <c r="F113" s="96">
        <v>67</v>
      </c>
    </row>
    <row r="114" spans="1:6" x14ac:dyDescent="0.2">
      <c r="A114" s="96">
        <v>113</v>
      </c>
      <c r="B114" s="97" t="s">
        <v>812</v>
      </c>
      <c r="C114" s="97" t="s">
        <v>808</v>
      </c>
      <c r="D114" s="97">
        <v>5</v>
      </c>
      <c r="E114" s="96">
        <v>192</v>
      </c>
      <c r="F114" s="96">
        <v>65</v>
      </c>
    </row>
    <row r="115" spans="1:6" x14ac:dyDescent="0.2">
      <c r="A115" s="96">
        <v>114</v>
      </c>
      <c r="B115" s="97" t="s">
        <v>812</v>
      </c>
      <c r="C115" s="97" t="s">
        <v>808</v>
      </c>
      <c r="D115" s="97">
        <v>6</v>
      </c>
      <c r="E115" s="96">
        <v>218</v>
      </c>
      <c r="F115" s="96">
        <v>67</v>
      </c>
    </row>
    <row r="116" spans="1:6" x14ac:dyDescent="0.2">
      <c r="A116" s="96">
        <v>115</v>
      </c>
      <c r="B116" s="97" t="s">
        <v>813</v>
      </c>
      <c r="C116" s="97" t="s">
        <v>808</v>
      </c>
      <c r="D116" s="97">
        <v>1</v>
      </c>
      <c r="E116" s="96">
        <v>188</v>
      </c>
      <c r="F116" s="96">
        <v>69</v>
      </c>
    </row>
    <row r="117" spans="1:6" x14ac:dyDescent="0.2">
      <c r="A117" s="96">
        <v>116</v>
      </c>
      <c r="B117" s="97" t="s">
        <v>813</v>
      </c>
      <c r="C117" s="97" t="s">
        <v>808</v>
      </c>
      <c r="D117" s="97">
        <v>2</v>
      </c>
      <c r="E117" s="96">
        <v>101</v>
      </c>
      <c r="F117" s="96">
        <v>76</v>
      </c>
    </row>
    <row r="118" spans="1:6" x14ac:dyDescent="0.2">
      <c r="A118" s="96">
        <v>117</v>
      </c>
      <c r="B118" s="97" t="s">
        <v>813</v>
      </c>
      <c r="C118" s="97" t="s">
        <v>808</v>
      </c>
      <c r="D118" s="97">
        <v>3</v>
      </c>
      <c r="E118" s="96">
        <v>216</v>
      </c>
      <c r="F118" s="96">
        <v>64</v>
      </c>
    </row>
    <row r="119" spans="1:6" x14ac:dyDescent="0.2">
      <c r="A119" s="96">
        <v>118</v>
      </c>
      <c r="B119" s="97" t="s">
        <v>813</v>
      </c>
      <c r="C119" s="97" t="s">
        <v>808</v>
      </c>
      <c r="D119" s="97">
        <v>4</v>
      </c>
      <c r="E119" s="96">
        <v>108</v>
      </c>
      <c r="F119" s="96">
        <v>73</v>
      </c>
    </row>
    <row r="120" spans="1:6" x14ac:dyDescent="0.2">
      <c r="A120" s="96">
        <v>119</v>
      </c>
      <c r="B120" s="97" t="s">
        <v>813</v>
      </c>
      <c r="C120" s="97" t="s">
        <v>808</v>
      </c>
      <c r="D120" s="97">
        <v>5</v>
      </c>
      <c r="E120" s="96">
        <v>134</v>
      </c>
      <c r="F120" s="96">
        <v>69</v>
      </c>
    </row>
    <row r="121" spans="1:6" x14ac:dyDescent="0.2">
      <c r="A121" s="96">
        <v>120</v>
      </c>
      <c r="B121" s="97" t="s">
        <v>813</v>
      </c>
      <c r="C121" s="97" t="s">
        <v>808</v>
      </c>
      <c r="D121" s="97">
        <v>6</v>
      </c>
      <c r="E121" s="96">
        <v>112</v>
      </c>
      <c r="F121" s="96">
        <v>68</v>
      </c>
    </row>
    <row r="122" spans="1:6" x14ac:dyDescent="0.2">
      <c r="A122" s="96">
        <v>121</v>
      </c>
      <c r="B122" s="97" t="s">
        <v>814</v>
      </c>
      <c r="C122" s="97" t="s">
        <v>808</v>
      </c>
      <c r="D122" s="97">
        <v>1</v>
      </c>
      <c r="E122" s="96">
        <v>198</v>
      </c>
      <c r="F122" s="96">
        <v>71</v>
      </c>
    </row>
    <row r="123" spans="1:6" x14ac:dyDescent="0.2">
      <c r="A123" s="96">
        <v>122</v>
      </c>
      <c r="B123" s="97" t="s">
        <v>814</v>
      </c>
      <c r="C123" s="97" t="s">
        <v>808</v>
      </c>
      <c r="D123" s="97">
        <v>2</v>
      </c>
      <c r="E123" s="96">
        <v>218</v>
      </c>
      <c r="F123" s="96">
        <v>84</v>
      </c>
    </row>
    <row r="124" spans="1:6" x14ac:dyDescent="0.2">
      <c r="A124" s="96">
        <v>123</v>
      </c>
      <c r="B124" s="97" t="s">
        <v>814</v>
      </c>
      <c r="C124" s="97" t="s">
        <v>808</v>
      </c>
      <c r="D124" s="97">
        <v>3</v>
      </c>
      <c r="E124" s="96">
        <v>140</v>
      </c>
      <c r="F124" s="96">
        <v>70</v>
      </c>
    </row>
    <row r="125" spans="1:6" x14ac:dyDescent="0.2">
      <c r="A125" s="96">
        <v>124</v>
      </c>
      <c r="B125" s="97" t="s">
        <v>814</v>
      </c>
      <c r="C125" s="97" t="s">
        <v>808</v>
      </c>
      <c r="D125" s="97">
        <v>4</v>
      </c>
      <c r="E125" s="96">
        <v>129</v>
      </c>
      <c r="F125" s="96">
        <v>73</v>
      </c>
    </row>
    <row r="126" spans="1:6" x14ac:dyDescent="0.2">
      <c r="A126" s="96">
        <v>125</v>
      </c>
      <c r="B126" s="97" t="s">
        <v>814</v>
      </c>
      <c r="C126" s="97" t="s">
        <v>808</v>
      </c>
      <c r="D126" s="97">
        <v>5</v>
      </c>
      <c r="E126" s="96">
        <v>216</v>
      </c>
      <c r="F126" s="96">
        <v>68</v>
      </c>
    </row>
    <row r="127" spans="1:6" x14ac:dyDescent="0.2">
      <c r="A127" s="96">
        <v>126</v>
      </c>
      <c r="B127" s="97" t="s">
        <v>814</v>
      </c>
      <c r="C127" s="97" t="s">
        <v>808</v>
      </c>
      <c r="D127" s="97">
        <v>6</v>
      </c>
      <c r="E127" s="96">
        <v>158</v>
      </c>
      <c r="F127" s="96">
        <v>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09"/>
  <sheetViews>
    <sheetView workbookViewId="0">
      <selection activeCell="X16" sqref="X16"/>
    </sheetView>
  </sheetViews>
  <sheetFormatPr baseColWidth="10" defaultRowHeight="11.25" x14ac:dyDescent="0.2"/>
  <cols>
    <col min="1" max="1" width="4" style="77" customWidth="1"/>
    <col min="2" max="2" width="6.5" style="78" customWidth="1"/>
    <col min="3" max="3" width="10" style="78" customWidth="1"/>
    <col min="4" max="4" width="8.1640625" style="77" customWidth="1"/>
    <col min="5" max="5" width="13.5" style="79" customWidth="1"/>
    <col min="6" max="6" width="11.5" style="79" customWidth="1"/>
    <col min="7" max="7" width="8.1640625" style="79" customWidth="1"/>
    <col min="8" max="8" width="9.33203125" style="92" customWidth="1"/>
    <col min="9" max="9" width="5.33203125" style="78" customWidth="1"/>
    <col min="10" max="10" width="5" style="78" customWidth="1"/>
    <col min="11" max="13" width="5.5" style="78" customWidth="1"/>
    <col min="14" max="14" width="16" style="77" customWidth="1"/>
    <col min="15" max="15" width="5.6640625" style="77" customWidth="1"/>
    <col min="16" max="16" width="9.1640625" style="93" customWidth="1"/>
    <col min="17" max="17" width="14" style="142" customWidth="1"/>
    <col min="18" max="18" width="7.5" style="79" customWidth="1"/>
    <col min="19" max="19" width="9" style="79" customWidth="1"/>
    <col min="20" max="20" width="9.1640625" style="79" customWidth="1"/>
    <col min="21" max="21" width="9.33203125" style="79" customWidth="1"/>
    <col min="22" max="22" width="9" style="79" customWidth="1"/>
    <col min="23" max="23" width="4.1640625" style="89" customWidth="1"/>
    <col min="24" max="24" width="111.83203125" style="89" customWidth="1"/>
  </cols>
  <sheetData>
    <row r="1" spans="1:24" x14ac:dyDescent="0.2">
      <c r="A1" s="128" t="s">
        <v>0</v>
      </c>
      <c r="B1" s="128" t="s">
        <v>742</v>
      </c>
      <c r="C1" s="128" t="s">
        <v>743</v>
      </c>
      <c r="D1" s="128" t="s">
        <v>145</v>
      </c>
      <c r="E1" s="128" t="s">
        <v>146</v>
      </c>
      <c r="F1" s="128" t="s">
        <v>147</v>
      </c>
      <c r="G1" s="128" t="s">
        <v>148</v>
      </c>
      <c r="H1" s="128" t="s">
        <v>149</v>
      </c>
      <c r="I1" s="128" t="s">
        <v>13</v>
      </c>
      <c r="J1" s="128" t="s">
        <v>75</v>
      </c>
      <c r="K1" s="128" t="s">
        <v>76</v>
      </c>
      <c r="L1" s="128" t="s">
        <v>14</v>
      </c>
      <c r="M1" s="128" t="s">
        <v>744</v>
      </c>
      <c r="N1" s="128" t="s">
        <v>745</v>
      </c>
      <c r="O1" s="128" t="s">
        <v>746</v>
      </c>
      <c r="P1" s="128" t="s">
        <v>17</v>
      </c>
      <c r="Q1" s="141" t="s">
        <v>537</v>
      </c>
      <c r="R1" s="128" t="s">
        <v>747</v>
      </c>
      <c r="S1" s="128" t="s">
        <v>748</v>
      </c>
      <c r="T1" s="128" t="s">
        <v>749</v>
      </c>
      <c r="U1" s="128" t="s">
        <v>750</v>
      </c>
      <c r="V1" s="128" t="s">
        <v>751</v>
      </c>
    </row>
    <row r="2" spans="1:24" ht="12" x14ac:dyDescent="0.2">
      <c r="A2" s="71">
        <v>1</v>
      </c>
      <c r="B2" s="72">
        <v>1</v>
      </c>
      <c r="C2" s="72">
        <v>1</v>
      </c>
      <c r="D2" s="71">
        <v>175</v>
      </c>
      <c r="E2" s="73">
        <v>0</v>
      </c>
      <c r="F2" s="73">
        <v>0</v>
      </c>
      <c r="G2" s="73">
        <v>0</v>
      </c>
      <c r="H2" s="90">
        <v>0.13500000000000001</v>
      </c>
      <c r="I2" s="72">
        <v>-1</v>
      </c>
      <c r="J2" s="72">
        <v>-1</v>
      </c>
      <c r="K2" s="72">
        <v>-1</v>
      </c>
      <c r="L2" s="72">
        <v>-1</v>
      </c>
      <c r="M2" s="72">
        <v>-1</v>
      </c>
      <c r="N2" s="71" t="s">
        <v>752</v>
      </c>
      <c r="O2" s="71">
        <v>0</v>
      </c>
      <c r="P2" s="91">
        <v>9.8000000000000007</v>
      </c>
      <c r="Q2" s="141"/>
      <c r="R2" s="72">
        <v>1</v>
      </c>
      <c r="S2" s="91">
        <v>9.8000000000000007</v>
      </c>
      <c r="T2" s="91">
        <v>7.5</v>
      </c>
      <c r="U2" s="91">
        <v>12.5</v>
      </c>
      <c r="V2" s="91">
        <v>41.5</v>
      </c>
      <c r="X2" s="143" t="s">
        <v>281</v>
      </c>
    </row>
    <row r="3" spans="1:24" ht="12" x14ac:dyDescent="0.2">
      <c r="A3" s="71">
        <v>2</v>
      </c>
      <c r="B3" s="72">
        <v>2</v>
      </c>
      <c r="C3" s="72">
        <v>26</v>
      </c>
      <c r="D3" s="71">
        <v>205</v>
      </c>
      <c r="E3" s="73">
        <v>0</v>
      </c>
      <c r="F3" s="73">
        <v>0</v>
      </c>
      <c r="G3" s="73">
        <v>0</v>
      </c>
      <c r="H3" s="90">
        <v>0.34100000000000003</v>
      </c>
      <c r="I3" s="72">
        <v>1</v>
      </c>
      <c r="J3" s="72">
        <v>-1</v>
      </c>
      <c r="K3" s="72">
        <v>-1</v>
      </c>
      <c r="L3" s="72">
        <v>-1</v>
      </c>
      <c r="M3" s="72">
        <v>1</v>
      </c>
      <c r="N3" s="71" t="s">
        <v>752</v>
      </c>
      <c r="O3" s="71">
        <v>0</v>
      </c>
      <c r="P3" s="91">
        <v>30.2</v>
      </c>
      <c r="Q3" s="141" t="s">
        <v>753</v>
      </c>
      <c r="R3" s="72">
        <v>2</v>
      </c>
      <c r="S3" s="91">
        <v>30.2</v>
      </c>
      <c r="T3" s="91">
        <v>35</v>
      </c>
      <c r="U3" s="91">
        <v>22.5</v>
      </c>
      <c r="V3" s="91">
        <v>45</v>
      </c>
      <c r="X3" s="144" t="s">
        <v>282</v>
      </c>
    </row>
    <row r="4" spans="1:24" ht="12" x14ac:dyDescent="0.2">
      <c r="A4" s="71">
        <v>3</v>
      </c>
      <c r="B4" s="72">
        <v>3</v>
      </c>
      <c r="C4" s="72">
        <v>5</v>
      </c>
      <c r="D4" s="71">
        <v>175</v>
      </c>
      <c r="E4" s="73">
        <v>0.14000000000000001</v>
      </c>
      <c r="F4" s="73">
        <v>0</v>
      </c>
      <c r="G4" s="73">
        <v>0</v>
      </c>
      <c r="H4" s="90">
        <v>0.34100000000000003</v>
      </c>
      <c r="I4" s="72">
        <v>-1</v>
      </c>
      <c r="J4" s="72">
        <v>1</v>
      </c>
      <c r="K4" s="72">
        <v>-1</v>
      </c>
      <c r="L4" s="72">
        <v>-1</v>
      </c>
      <c r="M4" s="72">
        <v>1</v>
      </c>
      <c r="N4" s="71" t="s">
        <v>752</v>
      </c>
      <c r="O4" s="71">
        <v>0</v>
      </c>
      <c r="P4" s="91">
        <v>17</v>
      </c>
      <c r="Q4" s="141" t="s">
        <v>754</v>
      </c>
      <c r="R4" s="72">
        <v>3</v>
      </c>
      <c r="S4" s="91">
        <v>17</v>
      </c>
      <c r="T4" s="91">
        <v>17.5</v>
      </c>
      <c r="U4" s="91">
        <v>12.5</v>
      </c>
      <c r="V4" s="91">
        <v>20</v>
      </c>
      <c r="X4" s="144" t="s">
        <v>755</v>
      </c>
    </row>
    <row r="5" spans="1:24" ht="12" x14ac:dyDescent="0.2">
      <c r="A5" s="71">
        <v>4</v>
      </c>
      <c r="B5" s="72">
        <v>4</v>
      </c>
      <c r="C5" s="72">
        <v>22</v>
      </c>
      <c r="D5" s="71">
        <v>205</v>
      </c>
      <c r="E5" s="73">
        <v>0.14000000000000001</v>
      </c>
      <c r="F5" s="73">
        <v>0</v>
      </c>
      <c r="G5" s="73">
        <v>0</v>
      </c>
      <c r="H5" s="90">
        <v>0.13500000000000001</v>
      </c>
      <c r="I5" s="72">
        <v>1</v>
      </c>
      <c r="J5" s="72">
        <v>1</v>
      </c>
      <c r="K5" s="72">
        <v>-1</v>
      </c>
      <c r="L5" s="72">
        <v>-1</v>
      </c>
      <c r="M5" s="72">
        <v>-1</v>
      </c>
      <c r="N5" s="71" t="s">
        <v>752</v>
      </c>
      <c r="O5" s="71">
        <v>0</v>
      </c>
      <c r="P5" s="91">
        <v>12.5</v>
      </c>
      <c r="Q5" s="141"/>
      <c r="R5" s="72">
        <v>4</v>
      </c>
      <c r="S5" s="91">
        <v>12.5</v>
      </c>
      <c r="T5" s="91">
        <v>10</v>
      </c>
      <c r="U5" s="91">
        <v>7.5</v>
      </c>
      <c r="V5" s="91">
        <v>12.5</v>
      </c>
      <c r="X5" s="144" t="s">
        <v>756</v>
      </c>
    </row>
    <row r="6" spans="1:24" ht="12" x14ac:dyDescent="0.2">
      <c r="A6" s="71">
        <v>5</v>
      </c>
      <c r="B6" s="72">
        <v>5</v>
      </c>
      <c r="C6" s="72">
        <v>3</v>
      </c>
      <c r="D6" s="71">
        <v>175</v>
      </c>
      <c r="E6" s="73">
        <v>0</v>
      </c>
      <c r="F6" s="73">
        <v>0.3</v>
      </c>
      <c r="G6" s="73">
        <v>0</v>
      </c>
      <c r="H6" s="90">
        <v>0.34100000000000003</v>
      </c>
      <c r="I6" s="72">
        <v>-1</v>
      </c>
      <c r="J6" s="72">
        <v>-1</v>
      </c>
      <c r="K6" s="72">
        <v>1</v>
      </c>
      <c r="L6" s="72">
        <v>-1</v>
      </c>
      <c r="M6" s="72">
        <v>1</v>
      </c>
      <c r="N6" s="71" t="s">
        <v>752</v>
      </c>
      <c r="O6" s="71">
        <v>0</v>
      </c>
      <c r="P6" s="91">
        <v>512.5</v>
      </c>
      <c r="Q6" s="141" t="s">
        <v>757</v>
      </c>
      <c r="R6" s="72">
        <v>5</v>
      </c>
      <c r="S6" s="91">
        <v>512.5</v>
      </c>
      <c r="T6" s="91">
        <v>1950</v>
      </c>
      <c r="U6" s="91">
        <v>2070</v>
      </c>
      <c r="V6" s="91">
        <v>3030</v>
      </c>
      <c r="X6" s="145" t="s">
        <v>283</v>
      </c>
    </row>
    <row r="7" spans="1:24" ht="15" customHeight="1" x14ac:dyDescent="0.2">
      <c r="A7" s="71">
        <v>6</v>
      </c>
      <c r="B7" s="72">
        <v>6</v>
      </c>
      <c r="C7" s="72">
        <v>24</v>
      </c>
      <c r="D7" s="71">
        <v>205</v>
      </c>
      <c r="E7" s="73">
        <v>0</v>
      </c>
      <c r="F7" s="73">
        <v>0.3</v>
      </c>
      <c r="G7" s="73">
        <v>0</v>
      </c>
      <c r="H7" s="90">
        <v>0.13500000000000001</v>
      </c>
      <c r="I7" s="72">
        <v>1</v>
      </c>
      <c r="J7" s="72">
        <v>-1</v>
      </c>
      <c r="K7" s="72">
        <v>1</v>
      </c>
      <c r="L7" s="72">
        <v>-1</v>
      </c>
      <c r="M7" s="72">
        <v>-1</v>
      </c>
      <c r="N7" s="71" t="s">
        <v>752</v>
      </c>
      <c r="O7" s="71">
        <v>0</v>
      </c>
      <c r="P7" s="91">
        <v>655</v>
      </c>
      <c r="Q7" s="141" t="s">
        <v>758</v>
      </c>
      <c r="R7" s="72">
        <v>6</v>
      </c>
      <c r="S7" s="91">
        <v>655</v>
      </c>
      <c r="T7" s="91">
        <v>670</v>
      </c>
      <c r="U7" s="91">
        <v>450</v>
      </c>
      <c r="V7" s="91">
        <v>1700</v>
      </c>
      <c r="X7" s="144" t="s">
        <v>284</v>
      </c>
    </row>
    <row r="8" spans="1:24" ht="12" x14ac:dyDescent="0.2">
      <c r="A8" s="71">
        <v>7</v>
      </c>
      <c r="B8" s="72">
        <v>7</v>
      </c>
      <c r="C8" s="72">
        <v>7</v>
      </c>
      <c r="D8" s="71">
        <v>175</v>
      </c>
      <c r="E8" s="73">
        <v>0.14000000000000001</v>
      </c>
      <c r="F8" s="73">
        <v>0.3</v>
      </c>
      <c r="G8" s="73">
        <v>0</v>
      </c>
      <c r="H8" s="90">
        <v>0.13500000000000001</v>
      </c>
      <c r="I8" s="72">
        <v>-1</v>
      </c>
      <c r="J8" s="72">
        <v>1</v>
      </c>
      <c r="K8" s="72">
        <v>1</v>
      </c>
      <c r="L8" s="72">
        <v>-1</v>
      </c>
      <c r="M8" s="72">
        <v>-1</v>
      </c>
      <c r="N8" s="71" t="s">
        <v>752</v>
      </c>
      <c r="O8" s="71">
        <v>0</v>
      </c>
      <c r="P8" s="91">
        <v>342.5</v>
      </c>
      <c r="Q8" s="141" t="s">
        <v>759</v>
      </c>
      <c r="R8" s="72">
        <v>7</v>
      </c>
      <c r="S8" s="91">
        <v>342.5</v>
      </c>
      <c r="T8" s="91">
        <v>262.5</v>
      </c>
      <c r="U8" s="91">
        <v>410</v>
      </c>
      <c r="V8" s="91">
        <v>322.5</v>
      </c>
      <c r="X8" s="144" t="s">
        <v>285</v>
      </c>
    </row>
    <row r="9" spans="1:24" ht="12" x14ac:dyDescent="0.2">
      <c r="A9" s="71">
        <v>8</v>
      </c>
      <c r="B9" s="72">
        <v>8</v>
      </c>
      <c r="C9" s="72">
        <v>20</v>
      </c>
      <c r="D9" s="71">
        <v>205</v>
      </c>
      <c r="E9" s="73">
        <v>0.14000000000000001</v>
      </c>
      <c r="F9" s="73">
        <v>0.3</v>
      </c>
      <c r="G9" s="73">
        <v>0</v>
      </c>
      <c r="H9" s="90">
        <v>0.34100000000000003</v>
      </c>
      <c r="I9" s="72">
        <v>1</v>
      </c>
      <c r="J9" s="72">
        <v>1</v>
      </c>
      <c r="K9" s="72">
        <v>1</v>
      </c>
      <c r="L9" s="72">
        <v>-1</v>
      </c>
      <c r="M9" s="72">
        <v>1</v>
      </c>
      <c r="N9" s="71" t="s">
        <v>752</v>
      </c>
      <c r="O9" s="71">
        <v>0</v>
      </c>
      <c r="P9" s="91">
        <v>1020</v>
      </c>
      <c r="Q9" s="141" t="s">
        <v>760</v>
      </c>
      <c r="R9" s="72">
        <v>8</v>
      </c>
      <c r="S9" s="91">
        <v>1020</v>
      </c>
      <c r="T9" s="91">
        <v>1050</v>
      </c>
      <c r="U9" s="91">
        <v>970</v>
      </c>
      <c r="V9" s="91">
        <v>1230</v>
      </c>
      <c r="X9" s="144" t="s">
        <v>761</v>
      </c>
    </row>
    <row r="10" spans="1:24" ht="12" x14ac:dyDescent="0.2">
      <c r="A10" s="71">
        <v>9</v>
      </c>
      <c r="B10" s="72">
        <v>9</v>
      </c>
      <c r="C10" s="72">
        <v>2</v>
      </c>
      <c r="D10" s="71">
        <v>175</v>
      </c>
      <c r="E10" s="73">
        <v>0</v>
      </c>
      <c r="F10" s="73">
        <v>0</v>
      </c>
      <c r="G10" s="73">
        <v>1.5</v>
      </c>
      <c r="H10" s="90">
        <v>0.34100000000000003</v>
      </c>
      <c r="I10" s="72">
        <v>-1</v>
      </c>
      <c r="J10" s="72">
        <v>-1</v>
      </c>
      <c r="K10" s="72">
        <v>-1</v>
      </c>
      <c r="L10" s="72">
        <v>1</v>
      </c>
      <c r="M10" s="72">
        <v>1</v>
      </c>
      <c r="N10" s="71" t="s">
        <v>752</v>
      </c>
      <c r="O10" s="71">
        <v>0</v>
      </c>
      <c r="P10" s="91">
        <v>82.5</v>
      </c>
      <c r="Q10" s="141"/>
      <c r="R10" s="72">
        <v>9</v>
      </c>
      <c r="S10" s="91">
        <v>82.5</v>
      </c>
      <c r="T10" s="91">
        <v>145</v>
      </c>
      <c r="U10" s="91">
        <v>162.5</v>
      </c>
      <c r="V10" s="91">
        <v>145</v>
      </c>
      <c r="X10" s="144" t="s">
        <v>762</v>
      </c>
    </row>
    <row r="11" spans="1:24" ht="12" x14ac:dyDescent="0.2">
      <c r="A11" s="71">
        <v>10</v>
      </c>
      <c r="B11" s="72">
        <v>10</v>
      </c>
      <c r="C11" s="72">
        <v>25</v>
      </c>
      <c r="D11" s="71">
        <v>205</v>
      </c>
      <c r="E11" s="73">
        <v>0</v>
      </c>
      <c r="F11" s="73">
        <v>0</v>
      </c>
      <c r="G11" s="73">
        <v>1.5</v>
      </c>
      <c r="H11" s="90">
        <v>0.13500000000000001</v>
      </c>
      <c r="I11" s="72">
        <v>1</v>
      </c>
      <c r="J11" s="72">
        <v>-1</v>
      </c>
      <c r="K11" s="72">
        <v>-1</v>
      </c>
      <c r="L11" s="72">
        <v>1</v>
      </c>
      <c r="M11" s="72">
        <v>-1</v>
      </c>
      <c r="N11" s="71" t="s">
        <v>752</v>
      </c>
      <c r="O11" s="71">
        <v>0</v>
      </c>
      <c r="P11" s="91">
        <v>19</v>
      </c>
      <c r="Q11" s="141" t="s">
        <v>763</v>
      </c>
      <c r="R11" s="72">
        <v>10</v>
      </c>
      <c r="S11" s="91">
        <v>19</v>
      </c>
      <c r="T11" s="91">
        <v>22</v>
      </c>
      <c r="U11" s="91">
        <v>17.5</v>
      </c>
      <c r="V11" s="91">
        <v>25</v>
      </c>
      <c r="X11" s="144" t="s">
        <v>764</v>
      </c>
    </row>
    <row r="12" spans="1:24" ht="12" x14ac:dyDescent="0.2">
      <c r="A12" s="71">
        <v>11</v>
      </c>
      <c r="B12" s="72">
        <v>11</v>
      </c>
      <c r="C12" s="72">
        <v>6</v>
      </c>
      <c r="D12" s="71">
        <v>175</v>
      </c>
      <c r="E12" s="73">
        <v>0.14000000000000001</v>
      </c>
      <c r="F12" s="73">
        <v>0</v>
      </c>
      <c r="G12" s="73">
        <v>1.5</v>
      </c>
      <c r="H12" s="90">
        <v>0.13500000000000001</v>
      </c>
      <c r="I12" s="72">
        <v>-1</v>
      </c>
      <c r="J12" s="72">
        <v>1</v>
      </c>
      <c r="K12" s="72">
        <v>-1</v>
      </c>
      <c r="L12" s="72">
        <v>1</v>
      </c>
      <c r="M12" s="72">
        <v>-1</v>
      </c>
      <c r="N12" s="71" t="s">
        <v>752</v>
      </c>
      <c r="O12" s="71">
        <v>0</v>
      </c>
      <c r="P12" s="91">
        <v>9.3000000000000007</v>
      </c>
      <c r="Q12" s="141" t="s">
        <v>765</v>
      </c>
      <c r="R12" s="72">
        <v>11</v>
      </c>
      <c r="S12" s="91">
        <v>9.3000000000000007</v>
      </c>
      <c r="T12" s="91">
        <v>5.8</v>
      </c>
      <c r="U12" s="91">
        <v>5</v>
      </c>
      <c r="V12" s="91">
        <v>12.5</v>
      </c>
      <c r="X12" s="144" t="s">
        <v>766</v>
      </c>
    </row>
    <row r="13" spans="1:24" ht="12" x14ac:dyDescent="0.2">
      <c r="A13" s="71">
        <v>12</v>
      </c>
      <c r="B13" s="72">
        <v>12</v>
      </c>
      <c r="C13" s="72">
        <v>21</v>
      </c>
      <c r="D13" s="71">
        <v>205</v>
      </c>
      <c r="E13" s="73">
        <v>0.14000000000000001</v>
      </c>
      <c r="F13" s="73">
        <v>0</v>
      </c>
      <c r="G13" s="73">
        <v>1.5</v>
      </c>
      <c r="H13" s="90">
        <v>0.34100000000000003</v>
      </c>
      <c r="I13" s="72">
        <v>1</v>
      </c>
      <c r="J13" s="72">
        <v>1</v>
      </c>
      <c r="K13" s="72">
        <v>-1</v>
      </c>
      <c r="L13" s="72">
        <v>1</v>
      </c>
      <c r="M13" s="72">
        <v>1</v>
      </c>
      <c r="N13" s="71" t="s">
        <v>752</v>
      </c>
      <c r="O13" s="71">
        <v>0</v>
      </c>
      <c r="P13" s="91">
        <v>27.5</v>
      </c>
      <c r="Q13" s="141"/>
      <c r="R13" s="72">
        <v>12</v>
      </c>
      <c r="S13" s="91">
        <v>27.5</v>
      </c>
      <c r="T13" s="91">
        <v>22.5</v>
      </c>
      <c r="U13" s="91">
        <v>15</v>
      </c>
      <c r="V13" s="91">
        <v>20</v>
      </c>
      <c r="X13" s="144" t="s">
        <v>767</v>
      </c>
    </row>
    <row r="14" spans="1:24" ht="12" x14ac:dyDescent="0.2">
      <c r="A14" s="71">
        <v>13</v>
      </c>
      <c r="B14" s="72">
        <v>13</v>
      </c>
      <c r="C14" s="72">
        <v>4</v>
      </c>
      <c r="D14" s="71">
        <v>175</v>
      </c>
      <c r="E14" s="73">
        <v>0</v>
      </c>
      <c r="F14" s="73">
        <v>0.3</v>
      </c>
      <c r="G14" s="73">
        <v>1.5</v>
      </c>
      <c r="H14" s="90">
        <v>0.13500000000000001</v>
      </c>
      <c r="I14" s="72">
        <v>-1</v>
      </c>
      <c r="J14" s="72">
        <v>-1</v>
      </c>
      <c r="K14" s="72">
        <v>1</v>
      </c>
      <c r="L14" s="72">
        <v>1</v>
      </c>
      <c r="M14" s="72">
        <v>-1</v>
      </c>
      <c r="N14" s="71" t="s">
        <v>752</v>
      </c>
      <c r="O14" s="71">
        <v>0</v>
      </c>
      <c r="P14" s="91">
        <v>270</v>
      </c>
      <c r="Q14" s="141"/>
      <c r="R14" s="72">
        <v>13</v>
      </c>
      <c r="S14" s="91">
        <v>270</v>
      </c>
      <c r="T14" s="91">
        <v>237.5</v>
      </c>
      <c r="U14" s="91">
        <v>337.5</v>
      </c>
      <c r="V14" s="91">
        <v>717.5</v>
      </c>
      <c r="X14" s="145" t="s">
        <v>768</v>
      </c>
    </row>
    <row r="15" spans="1:24" ht="12" x14ac:dyDescent="0.2">
      <c r="A15" s="71">
        <v>14</v>
      </c>
      <c r="B15" s="72">
        <v>14</v>
      </c>
      <c r="C15" s="72">
        <v>23</v>
      </c>
      <c r="D15" s="71">
        <v>205</v>
      </c>
      <c r="E15" s="73">
        <v>0</v>
      </c>
      <c r="F15" s="73">
        <v>0.3</v>
      </c>
      <c r="G15" s="73">
        <v>1.5</v>
      </c>
      <c r="H15" s="90">
        <v>0.34100000000000003</v>
      </c>
      <c r="I15" s="72">
        <v>1</v>
      </c>
      <c r="J15" s="72">
        <v>-1</v>
      </c>
      <c r="K15" s="72">
        <v>1</v>
      </c>
      <c r="L15" s="72">
        <v>1</v>
      </c>
      <c r="M15" s="72">
        <v>1</v>
      </c>
      <c r="N15" s="71" t="s">
        <v>752</v>
      </c>
      <c r="O15" s="71">
        <v>0</v>
      </c>
      <c r="P15" s="91">
        <v>282.5</v>
      </c>
      <c r="Q15" s="141"/>
      <c r="R15" s="72">
        <v>14</v>
      </c>
      <c r="S15" s="91">
        <v>282.5</v>
      </c>
      <c r="T15" s="91">
        <v>710</v>
      </c>
      <c r="U15" s="91">
        <v>650</v>
      </c>
      <c r="V15" s="91">
        <v>547.5</v>
      </c>
      <c r="X15" s="145" t="s">
        <v>769</v>
      </c>
    </row>
    <row r="16" spans="1:24" ht="12" x14ac:dyDescent="0.2">
      <c r="A16" s="71">
        <v>15</v>
      </c>
      <c r="B16" s="72">
        <v>15</v>
      </c>
      <c r="C16" s="72">
        <v>8</v>
      </c>
      <c r="D16" s="71">
        <v>175</v>
      </c>
      <c r="E16" s="73">
        <v>0.14000000000000001</v>
      </c>
      <c r="F16" s="73">
        <v>0.3</v>
      </c>
      <c r="G16" s="73">
        <v>1.5</v>
      </c>
      <c r="H16" s="90">
        <v>0.34100000000000003</v>
      </c>
      <c r="I16" s="72">
        <v>-1</v>
      </c>
      <c r="J16" s="72">
        <v>1</v>
      </c>
      <c r="K16" s="72">
        <v>1</v>
      </c>
      <c r="L16" s="72">
        <v>1</v>
      </c>
      <c r="M16" s="72">
        <v>1</v>
      </c>
      <c r="N16" s="71" t="s">
        <v>752</v>
      </c>
      <c r="O16" s="71">
        <v>0</v>
      </c>
      <c r="P16" s="91">
        <v>172.5</v>
      </c>
      <c r="Q16" s="141"/>
      <c r="R16" s="72">
        <v>15</v>
      </c>
      <c r="S16" s="91">
        <v>172.5</v>
      </c>
      <c r="T16" s="91">
        <v>237.5</v>
      </c>
      <c r="U16" s="91">
        <v>210</v>
      </c>
      <c r="V16" s="91">
        <v>190</v>
      </c>
      <c r="X16" s="145" t="s">
        <v>770</v>
      </c>
    </row>
    <row r="17" spans="1:24" ht="12" x14ac:dyDescent="0.2">
      <c r="A17" s="71">
        <v>16</v>
      </c>
      <c r="B17" s="72">
        <v>16</v>
      </c>
      <c r="C17" s="72">
        <v>19</v>
      </c>
      <c r="D17" s="71">
        <v>205</v>
      </c>
      <c r="E17" s="73">
        <v>0.14000000000000001</v>
      </c>
      <c r="F17" s="73">
        <v>0.3</v>
      </c>
      <c r="G17" s="73">
        <v>1.5</v>
      </c>
      <c r="H17" s="90">
        <v>0.13500000000000001</v>
      </c>
      <c r="I17" s="72">
        <v>1</v>
      </c>
      <c r="J17" s="72">
        <v>1</v>
      </c>
      <c r="K17" s="72">
        <v>1</v>
      </c>
      <c r="L17" s="72">
        <v>1</v>
      </c>
      <c r="M17" s="72">
        <v>-1</v>
      </c>
      <c r="N17" s="71" t="s">
        <v>752</v>
      </c>
      <c r="O17" s="71">
        <v>0</v>
      </c>
      <c r="P17" s="91">
        <v>172.5</v>
      </c>
      <c r="Q17" s="141"/>
      <c r="R17" s="72">
        <v>16</v>
      </c>
      <c r="S17" s="91">
        <v>172.5</v>
      </c>
      <c r="T17" s="91">
        <v>155</v>
      </c>
      <c r="U17" s="91">
        <v>257.5</v>
      </c>
      <c r="V17" s="91">
        <v>435</v>
      </c>
      <c r="X17" s="145" t="s">
        <v>771</v>
      </c>
    </row>
    <row r="18" spans="1:24" ht="12" x14ac:dyDescent="0.2">
      <c r="A18" s="71">
        <v>17</v>
      </c>
      <c r="B18" s="72">
        <v>17</v>
      </c>
      <c r="C18" s="72">
        <v>9</v>
      </c>
      <c r="D18" s="71">
        <v>175</v>
      </c>
      <c r="E18" s="73">
        <v>7.0000000000000007E-2</v>
      </c>
      <c r="F18" s="73">
        <v>0.15</v>
      </c>
      <c r="G18" s="73">
        <v>0.75</v>
      </c>
      <c r="H18" s="90">
        <v>0.23799999999999999</v>
      </c>
      <c r="I18" s="72">
        <v>-1</v>
      </c>
      <c r="J18" s="72">
        <v>0</v>
      </c>
      <c r="K18" s="72">
        <v>0</v>
      </c>
      <c r="L18" s="72">
        <v>0</v>
      </c>
      <c r="M18" s="72">
        <v>0</v>
      </c>
      <c r="N18" s="71" t="s">
        <v>772</v>
      </c>
      <c r="O18" s="71">
        <v>0</v>
      </c>
      <c r="P18" s="91">
        <v>45.8</v>
      </c>
      <c r="Q18" s="141"/>
      <c r="R18" s="72">
        <v>17</v>
      </c>
      <c r="S18" s="91">
        <v>45.8</v>
      </c>
      <c r="T18" s="91">
        <v>52.5</v>
      </c>
      <c r="U18" s="91">
        <v>62.5</v>
      </c>
      <c r="V18" s="91">
        <v>57.5</v>
      </c>
      <c r="X18" s="145" t="s">
        <v>773</v>
      </c>
    </row>
    <row r="19" spans="1:24" ht="12" x14ac:dyDescent="0.2">
      <c r="A19" s="71">
        <v>18</v>
      </c>
      <c r="B19" s="72">
        <v>18</v>
      </c>
      <c r="C19" s="72">
        <v>27</v>
      </c>
      <c r="D19" s="71">
        <v>205</v>
      </c>
      <c r="E19" s="73">
        <v>7.0000000000000007E-2</v>
      </c>
      <c r="F19" s="73">
        <v>0.15</v>
      </c>
      <c r="G19" s="73">
        <v>0.75</v>
      </c>
      <c r="H19" s="90">
        <v>0.23799999999999999</v>
      </c>
      <c r="I19" s="72">
        <v>1</v>
      </c>
      <c r="J19" s="72">
        <v>0</v>
      </c>
      <c r="K19" s="72">
        <v>0</v>
      </c>
      <c r="L19" s="72">
        <v>0</v>
      </c>
      <c r="M19" s="72">
        <v>0</v>
      </c>
      <c r="N19" s="71" t="s">
        <v>772</v>
      </c>
      <c r="O19" s="71">
        <v>0</v>
      </c>
      <c r="P19" s="91">
        <v>77.5</v>
      </c>
      <c r="Q19" s="141"/>
      <c r="R19" s="72">
        <v>18</v>
      </c>
      <c r="S19" s="91">
        <v>77.5</v>
      </c>
      <c r="T19" s="91">
        <v>62.5</v>
      </c>
      <c r="U19" s="91">
        <v>70</v>
      </c>
      <c r="V19" s="91">
        <v>113.8</v>
      </c>
      <c r="X19" s="145" t="s">
        <v>774</v>
      </c>
    </row>
    <row r="20" spans="1:24" ht="12" x14ac:dyDescent="0.2">
      <c r="A20" s="71">
        <v>19</v>
      </c>
      <c r="B20" s="72">
        <v>19</v>
      </c>
      <c r="C20" s="72">
        <v>11</v>
      </c>
      <c r="D20" s="71">
        <v>190</v>
      </c>
      <c r="E20" s="73">
        <v>0</v>
      </c>
      <c r="F20" s="73">
        <v>0.15</v>
      </c>
      <c r="G20" s="73">
        <v>0.75</v>
      </c>
      <c r="H20" s="90">
        <v>0.23799999999999999</v>
      </c>
      <c r="I20" s="72">
        <v>0</v>
      </c>
      <c r="J20" s="72">
        <v>-1</v>
      </c>
      <c r="K20" s="72">
        <v>0</v>
      </c>
      <c r="L20" s="72">
        <v>0</v>
      </c>
      <c r="M20" s="72">
        <v>0</v>
      </c>
      <c r="N20" s="71" t="s">
        <v>772</v>
      </c>
      <c r="O20" s="71">
        <v>0</v>
      </c>
      <c r="P20" s="91">
        <v>195.8</v>
      </c>
      <c r="Q20" s="141"/>
      <c r="R20" s="72">
        <v>19</v>
      </c>
      <c r="S20" s="91">
        <v>195.8</v>
      </c>
      <c r="T20" s="91">
        <v>262.5</v>
      </c>
      <c r="U20" s="91">
        <v>252.5</v>
      </c>
      <c r="V20" s="91">
        <v>276.3</v>
      </c>
      <c r="X20" s="146" t="s">
        <v>775</v>
      </c>
    </row>
    <row r="21" spans="1:24" ht="12" x14ac:dyDescent="0.2">
      <c r="A21" s="71">
        <v>20</v>
      </c>
      <c r="B21" s="72">
        <v>20</v>
      </c>
      <c r="C21" s="72">
        <v>12</v>
      </c>
      <c r="D21" s="71">
        <v>190</v>
      </c>
      <c r="E21" s="73">
        <v>0.14000000000000001</v>
      </c>
      <c r="F21" s="73">
        <v>0.15</v>
      </c>
      <c r="G21" s="73">
        <v>0.75</v>
      </c>
      <c r="H21" s="90">
        <v>0.23799999999999999</v>
      </c>
      <c r="I21" s="72">
        <v>0</v>
      </c>
      <c r="J21" s="72">
        <v>1</v>
      </c>
      <c r="K21" s="72">
        <v>0</v>
      </c>
      <c r="L21" s="72">
        <v>0</v>
      </c>
      <c r="M21" s="72">
        <v>0</v>
      </c>
      <c r="N21" s="71" t="s">
        <v>772</v>
      </c>
      <c r="O21" s="71">
        <v>0</v>
      </c>
      <c r="P21" s="91">
        <v>33</v>
      </c>
      <c r="Q21" s="141"/>
      <c r="R21" s="72">
        <v>20</v>
      </c>
      <c r="S21" s="91">
        <v>33</v>
      </c>
      <c r="T21" s="91">
        <v>22.5</v>
      </c>
      <c r="U21" s="91">
        <v>15</v>
      </c>
      <c r="V21" s="91">
        <v>27.5</v>
      </c>
      <c r="X21" s="145" t="s">
        <v>776</v>
      </c>
    </row>
    <row r="22" spans="1:24" ht="12" x14ac:dyDescent="0.2">
      <c r="A22" s="71">
        <v>21</v>
      </c>
      <c r="B22" s="72">
        <v>21</v>
      </c>
      <c r="C22" s="72">
        <v>13</v>
      </c>
      <c r="D22" s="71">
        <v>190</v>
      </c>
      <c r="E22" s="73">
        <v>7.0000000000000007E-2</v>
      </c>
      <c r="F22" s="73">
        <v>0</v>
      </c>
      <c r="G22" s="73">
        <v>0.75</v>
      </c>
      <c r="H22" s="90">
        <v>0.23799999999999999</v>
      </c>
      <c r="I22" s="72">
        <v>0</v>
      </c>
      <c r="J22" s="72">
        <v>0</v>
      </c>
      <c r="K22" s="72">
        <v>-1</v>
      </c>
      <c r="L22" s="72">
        <v>0</v>
      </c>
      <c r="M22" s="72">
        <v>0</v>
      </c>
      <c r="N22" s="71" t="s">
        <v>772</v>
      </c>
      <c r="O22" s="71">
        <v>0</v>
      </c>
      <c r="P22" s="91">
        <v>20</v>
      </c>
      <c r="Q22" s="141"/>
      <c r="R22" s="72">
        <v>21</v>
      </c>
      <c r="S22" s="91">
        <v>20</v>
      </c>
      <c r="T22" s="91">
        <v>15</v>
      </c>
      <c r="U22" s="91">
        <v>17.5</v>
      </c>
      <c r="V22" s="91">
        <v>17.5</v>
      </c>
      <c r="X22" s="145" t="s">
        <v>777</v>
      </c>
    </row>
    <row r="23" spans="1:24" ht="12" x14ac:dyDescent="0.2">
      <c r="A23" s="71">
        <v>22</v>
      </c>
      <c r="B23" s="72">
        <v>22</v>
      </c>
      <c r="C23" s="72">
        <v>14</v>
      </c>
      <c r="D23" s="71">
        <v>190</v>
      </c>
      <c r="E23" s="73">
        <v>7.0000000000000007E-2</v>
      </c>
      <c r="F23" s="73">
        <v>0.3</v>
      </c>
      <c r="G23" s="73">
        <v>0.75</v>
      </c>
      <c r="H23" s="90">
        <v>0.23799999999999999</v>
      </c>
      <c r="I23" s="72">
        <v>0</v>
      </c>
      <c r="J23" s="72">
        <v>0</v>
      </c>
      <c r="K23" s="72">
        <v>1</v>
      </c>
      <c r="L23" s="72">
        <v>0</v>
      </c>
      <c r="M23" s="72">
        <v>0</v>
      </c>
      <c r="N23" s="71" t="s">
        <v>772</v>
      </c>
      <c r="O23" s="71">
        <v>0</v>
      </c>
      <c r="P23" s="91">
        <v>337.5</v>
      </c>
      <c r="Q23" s="141"/>
      <c r="R23" s="72">
        <v>22</v>
      </c>
      <c r="S23" s="91">
        <v>337.5</v>
      </c>
      <c r="T23" s="91">
        <v>117.5</v>
      </c>
      <c r="U23" s="91">
        <v>105</v>
      </c>
      <c r="V23" s="91">
        <v>177.5</v>
      </c>
      <c r="X23" s="145" t="s">
        <v>778</v>
      </c>
    </row>
    <row r="24" spans="1:24" ht="12" x14ac:dyDescent="0.2">
      <c r="A24" s="71">
        <v>23</v>
      </c>
      <c r="B24" s="72">
        <v>23</v>
      </c>
      <c r="C24" s="72">
        <v>15</v>
      </c>
      <c r="D24" s="71">
        <v>190</v>
      </c>
      <c r="E24" s="73">
        <v>7.0000000000000007E-2</v>
      </c>
      <c r="F24" s="73">
        <v>0.15</v>
      </c>
      <c r="G24" s="73">
        <v>0</v>
      </c>
      <c r="H24" s="90">
        <v>0.23799999999999999</v>
      </c>
      <c r="I24" s="72">
        <v>0</v>
      </c>
      <c r="J24" s="72">
        <v>0</v>
      </c>
      <c r="K24" s="72">
        <v>0</v>
      </c>
      <c r="L24" s="72">
        <v>-1</v>
      </c>
      <c r="M24" s="72">
        <v>0</v>
      </c>
      <c r="N24" s="71" t="s">
        <v>772</v>
      </c>
      <c r="O24" s="71">
        <v>0</v>
      </c>
      <c r="P24" s="91">
        <v>70</v>
      </c>
      <c r="Q24" s="141"/>
      <c r="R24" s="72">
        <v>23</v>
      </c>
      <c r="S24" s="91">
        <v>70</v>
      </c>
      <c r="T24" s="91">
        <v>147.5</v>
      </c>
      <c r="U24" s="91">
        <v>60</v>
      </c>
      <c r="V24" s="91">
        <v>147.5</v>
      </c>
      <c r="X24" s="145" t="s">
        <v>779</v>
      </c>
    </row>
    <row r="25" spans="1:24" ht="12" x14ac:dyDescent="0.2">
      <c r="A25" s="71">
        <v>24</v>
      </c>
      <c r="B25" s="72">
        <v>24</v>
      </c>
      <c r="C25" s="72">
        <v>16</v>
      </c>
      <c r="D25" s="71">
        <v>190</v>
      </c>
      <c r="E25" s="73">
        <v>7.0000000000000007E-2</v>
      </c>
      <c r="F25" s="73">
        <v>0.15</v>
      </c>
      <c r="G25" s="73">
        <v>1.5</v>
      </c>
      <c r="H25" s="90">
        <v>0.23799999999999999</v>
      </c>
      <c r="I25" s="72">
        <v>0</v>
      </c>
      <c r="J25" s="72">
        <v>0</v>
      </c>
      <c r="K25" s="72">
        <v>0</v>
      </c>
      <c r="L25" s="72">
        <v>1</v>
      </c>
      <c r="M25" s="72">
        <v>0</v>
      </c>
      <c r="N25" s="71" t="s">
        <v>772</v>
      </c>
      <c r="O25" s="71">
        <v>0</v>
      </c>
      <c r="P25" s="91">
        <v>83.8</v>
      </c>
      <c r="Q25" s="141"/>
      <c r="R25" s="72">
        <v>24</v>
      </c>
      <c r="S25" s="91">
        <v>83.8</v>
      </c>
      <c r="T25" s="91">
        <v>62.5</v>
      </c>
      <c r="U25" s="91">
        <v>132.5</v>
      </c>
      <c r="V25" s="91">
        <v>105</v>
      </c>
      <c r="X25" s="147" t="s">
        <v>780</v>
      </c>
    </row>
    <row r="26" spans="1:24" x14ac:dyDescent="0.2">
      <c r="A26" s="71">
        <v>25</v>
      </c>
      <c r="B26" s="72">
        <v>25</v>
      </c>
      <c r="C26" s="72">
        <v>17</v>
      </c>
      <c r="D26" s="71">
        <v>190</v>
      </c>
      <c r="E26" s="73">
        <v>7.0000000000000007E-2</v>
      </c>
      <c r="F26" s="73">
        <v>0.15</v>
      </c>
      <c r="G26" s="73">
        <v>0.75</v>
      </c>
      <c r="H26" s="90">
        <v>3.2000000000000001E-2</v>
      </c>
      <c r="I26" s="72">
        <v>0</v>
      </c>
      <c r="J26" s="72">
        <v>0</v>
      </c>
      <c r="K26" s="72">
        <v>0</v>
      </c>
      <c r="L26" s="72">
        <v>0</v>
      </c>
      <c r="M26" s="72">
        <v>-2</v>
      </c>
      <c r="N26" s="71" t="s">
        <v>772</v>
      </c>
      <c r="O26" s="71">
        <v>0</v>
      </c>
      <c r="P26" s="91">
        <v>40</v>
      </c>
      <c r="Q26" s="141"/>
      <c r="R26" s="72">
        <v>25</v>
      </c>
      <c r="S26" s="91">
        <v>40</v>
      </c>
      <c r="T26" s="91">
        <v>40</v>
      </c>
      <c r="U26" s="91">
        <v>22.5</v>
      </c>
      <c r="V26" s="91">
        <v>60</v>
      </c>
    </row>
    <row r="27" spans="1:24" x14ac:dyDescent="0.2">
      <c r="A27" s="71">
        <v>26</v>
      </c>
      <c r="B27" s="72">
        <v>26</v>
      </c>
      <c r="C27" s="72">
        <v>18</v>
      </c>
      <c r="D27" s="71">
        <v>190</v>
      </c>
      <c r="E27" s="73">
        <v>7.0000000000000007E-2</v>
      </c>
      <c r="F27" s="73">
        <v>0.15</v>
      </c>
      <c r="G27" s="73">
        <v>0.75</v>
      </c>
      <c r="H27" s="90">
        <v>0.44400000000000001</v>
      </c>
      <c r="I27" s="72">
        <v>0</v>
      </c>
      <c r="J27" s="72">
        <v>0</v>
      </c>
      <c r="K27" s="72">
        <v>0</v>
      </c>
      <c r="L27" s="72">
        <v>0</v>
      </c>
      <c r="M27" s="72">
        <v>2</v>
      </c>
      <c r="N27" s="71" t="s">
        <v>772</v>
      </c>
      <c r="O27" s="71">
        <v>0</v>
      </c>
      <c r="P27" s="91">
        <v>287.5</v>
      </c>
      <c r="Q27" s="141"/>
      <c r="R27" s="72">
        <v>26</v>
      </c>
      <c r="S27" s="91">
        <v>287.5</v>
      </c>
      <c r="T27" s="91">
        <v>450</v>
      </c>
      <c r="U27" s="91">
        <v>482.5</v>
      </c>
      <c r="V27" s="91">
        <v>495</v>
      </c>
    </row>
    <row r="28" spans="1:24" x14ac:dyDescent="0.2">
      <c r="A28" s="71">
        <v>27</v>
      </c>
      <c r="B28" s="72">
        <v>27</v>
      </c>
      <c r="C28" s="72">
        <v>10</v>
      </c>
      <c r="D28" s="71">
        <v>190</v>
      </c>
      <c r="E28" s="73">
        <v>7.0000000000000007E-2</v>
      </c>
      <c r="F28" s="73">
        <v>0.15</v>
      </c>
      <c r="G28" s="73">
        <v>0.75</v>
      </c>
      <c r="H28" s="90">
        <v>0.23799999999999999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1" t="s">
        <v>781</v>
      </c>
      <c r="O28" s="71">
        <v>0</v>
      </c>
      <c r="P28" s="91">
        <v>67.5</v>
      </c>
      <c r="Q28" s="141"/>
      <c r="R28" s="72">
        <v>27</v>
      </c>
      <c r="S28" s="91">
        <v>67.5</v>
      </c>
      <c r="T28" s="91">
        <v>77.5</v>
      </c>
      <c r="U28" s="91">
        <v>45</v>
      </c>
      <c r="V28" s="91">
        <v>107.5</v>
      </c>
    </row>
    <row r="29" spans="1:24" x14ac:dyDescent="0.2">
      <c r="A29" s="71">
        <v>28</v>
      </c>
      <c r="B29" s="72">
        <v>1</v>
      </c>
      <c r="C29" s="72">
        <v>1</v>
      </c>
      <c r="D29" s="71">
        <v>175</v>
      </c>
      <c r="E29" s="73">
        <v>0</v>
      </c>
      <c r="F29" s="73">
        <v>0</v>
      </c>
      <c r="G29" s="73">
        <v>0</v>
      </c>
      <c r="H29" s="90">
        <v>0.13500000000000001</v>
      </c>
      <c r="I29" s="72">
        <v>-1</v>
      </c>
      <c r="J29" s="72">
        <v>-1</v>
      </c>
      <c r="K29" s="72">
        <v>-1</v>
      </c>
      <c r="L29" s="72">
        <v>-1</v>
      </c>
      <c r="M29" s="72">
        <v>-1</v>
      </c>
      <c r="N29" s="71" t="s">
        <v>752</v>
      </c>
      <c r="O29" s="71">
        <v>3</v>
      </c>
      <c r="P29" s="91">
        <v>7.5</v>
      </c>
      <c r="Q29" s="141"/>
      <c r="R29" s="73"/>
      <c r="S29" s="73"/>
      <c r="T29" s="73"/>
      <c r="U29" s="73"/>
      <c r="V29" s="73"/>
    </row>
    <row r="30" spans="1:24" x14ac:dyDescent="0.2">
      <c r="A30" s="71">
        <v>29</v>
      </c>
      <c r="B30" s="72">
        <v>2</v>
      </c>
      <c r="C30" s="72">
        <v>26</v>
      </c>
      <c r="D30" s="71">
        <v>205</v>
      </c>
      <c r="E30" s="73">
        <v>0</v>
      </c>
      <c r="F30" s="73">
        <v>0</v>
      </c>
      <c r="G30" s="73">
        <v>0</v>
      </c>
      <c r="H30" s="90">
        <v>0.34100000000000003</v>
      </c>
      <c r="I30" s="72">
        <v>1</v>
      </c>
      <c r="J30" s="72">
        <v>-1</v>
      </c>
      <c r="K30" s="72">
        <v>-1</v>
      </c>
      <c r="L30" s="72">
        <v>-1</v>
      </c>
      <c r="M30" s="72">
        <v>1</v>
      </c>
      <c r="N30" s="71" t="s">
        <v>752</v>
      </c>
      <c r="O30" s="71">
        <v>3</v>
      </c>
      <c r="P30" s="91">
        <v>35</v>
      </c>
      <c r="Q30" s="141"/>
      <c r="R30" s="73"/>
      <c r="S30" s="73"/>
      <c r="T30" s="73"/>
      <c r="U30" s="73"/>
      <c r="V30" s="73"/>
    </row>
    <row r="31" spans="1:24" x14ac:dyDescent="0.2">
      <c r="A31" s="71">
        <v>30</v>
      </c>
      <c r="B31" s="72">
        <v>3</v>
      </c>
      <c r="C31" s="72">
        <v>5</v>
      </c>
      <c r="D31" s="71">
        <v>175</v>
      </c>
      <c r="E31" s="73">
        <v>0.14000000000000001</v>
      </c>
      <c r="F31" s="73">
        <v>0</v>
      </c>
      <c r="G31" s="73">
        <v>0</v>
      </c>
      <c r="H31" s="90">
        <v>0.34100000000000003</v>
      </c>
      <c r="I31" s="72">
        <v>-1</v>
      </c>
      <c r="J31" s="72">
        <v>1</v>
      </c>
      <c r="K31" s="72">
        <v>-1</v>
      </c>
      <c r="L31" s="72">
        <v>-1</v>
      </c>
      <c r="M31" s="72">
        <v>1</v>
      </c>
      <c r="N31" s="71" t="s">
        <v>752</v>
      </c>
      <c r="O31" s="71">
        <v>3</v>
      </c>
      <c r="P31" s="91">
        <v>17.5</v>
      </c>
      <c r="Q31" s="141"/>
      <c r="R31" s="73"/>
      <c r="S31" s="73"/>
      <c r="T31" s="73"/>
      <c r="U31" s="73"/>
      <c r="V31" s="73"/>
    </row>
    <row r="32" spans="1:24" x14ac:dyDescent="0.2">
      <c r="A32" s="71">
        <v>31</v>
      </c>
      <c r="B32" s="72">
        <v>4</v>
      </c>
      <c r="C32" s="72">
        <v>22</v>
      </c>
      <c r="D32" s="71">
        <v>205</v>
      </c>
      <c r="E32" s="73">
        <v>0.14000000000000001</v>
      </c>
      <c r="F32" s="73">
        <v>0</v>
      </c>
      <c r="G32" s="73">
        <v>0</v>
      </c>
      <c r="H32" s="90">
        <v>0.13500000000000001</v>
      </c>
      <c r="I32" s="72">
        <v>1</v>
      </c>
      <c r="J32" s="72">
        <v>1</v>
      </c>
      <c r="K32" s="72">
        <v>-1</v>
      </c>
      <c r="L32" s="72">
        <v>-1</v>
      </c>
      <c r="M32" s="72">
        <v>-1</v>
      </c>
      <c r="N32" s="71" t="s">
        <v>752</v>
      </c>
      <c r="O32" s="71">
        <v>3</v>
      </c>
      <c r="P32" s="91">
        <v>10</v>
      </c>
      <c r="Q32" s="141"/>
      <c r="R32" s="73"/>
      <c r="S32" s="73"/>
      <c r="T32" s="73"/>
      <c r="U32" s="73"/>
      <c r="V32" s="73"/>
    </row>
    <row r="33" spans="1:22" x14ac:dyDescent="0.2">
      <c r="A33" s="71">
        <v>32</v>
      </c>
      <c r="B33" s="72">
        <v>5</v>
      </c>
      <c r="C33" s="72">
        <v>3</v>
      </c>
      <c r="D33" s="71">
        <v>175</v>
      </c>
      <c r="E33" s="73">
        <v>0</v>
      </c>
      <c r="F33" s="73">
        <v>0.3</v>
      </c>
      <c r="G33" s="73">
        <v>0</v>
      </c>
      <c r="H33" s="90">
        <v>0.34100000000000003</v>
      </c>
      <c r="I33" s="72">
        <v>-1</v>
      </c>
      <c r="J33" s="72">
        <v>-1</v>
      </c>
      <c r="K33" s="72">
        <v>1</v>
      </c>
      <c r="L33" s="72">
        <v>-1</v>
      </c>
      <c r="M33" s="72">
        <v>1</v>
      </c>
      <c r="N33" s="71" t="s">
        <v>752</v>
      </c>
      <c r="O33" s="71">
        <v>3</v>
      </c>
      <c r="P33" s="91">
        <v>1950</v>
      </c>
      <c r="Q33" s="141"/>
      <c r="R33" s="73"/>
      <c r="S33" s="73"/>
      <c r="T33" s="73"/>
      <c r="U33" s="73"/>
      <c r="V33" s="73"/>
    </row>
    <row r="34" spans="1:22" x14ac:dyDescent="0.2">
      <c r="A34" s="71">
        <v>33</v>
      </c>
      <c r="B34" s="72">
        <v>6</v>
      </c>
      <c r="C34" s="72">
        <v>24</v>
      </c>
      <c r="D34" s="71">
        <v>205</v>
      </c>
      <c r="E34" s="73">
        <v>0</v>
      </c>
      <c r="F34" s="73">
        <v>0.3</v>
      </c>
      <c r="G34" s="73">
        <v>0</v>
      </c>
      <c r="H34" s="90">
        <v>0.13500000000000001</v>
      </c>
      <c r="I34" s="72">
        <v>1</v>
      </c>
      <c r="J34" s="72">
        <v>-1</v>
      </c>
      <c r="K34" s="72">
        <v>1</v>
      </c>
      <c r="L34" s="72">
        <v>-1</v>
      </c>
      <c r="M34" s="72">
        <v>-1</v>
      </c>
      <c r="N34" s="71" t="s">
        <v>752</v>
      </c>
      <c r="O34" s="71">
        <v>3</v>
      </c>
      <c r="P34" s="91">
        <v>670</v>
      </c>
      <c r="Q34" s="141"/>
      <c r="R34" s="73"/>
      <c r="S34" s="73"/>
      <c r="T34" s="73"/>
      <c r="U34" s="73"/>
      <c r="V34" s="73"/>
    </row>
    <row r="35" spans="1:22" x14ac:dyDescent="0.2">
      <c r="A35" s="71">
        <v>34</v>
      </c>
      <c r="B35" s="72">
        <v>7</v>
      </c>
      <c r="C35" s="72">
        <v>7</v>
      </c>
      <c r="D35" s="71">
        <v>175</v>
      </c>
      <c r="E35" s="73">
        <v>0.14000000000000001</v>
      </c>
      <c r="F35" s="73">
        <v>0.3</v>
      </c>
      <c r="G35" s="73">
        <v>0</v>
      </c>
      <c r="H35" s="90">
        <v>0.13500000000000001</v>
      </c>
      <c r="I35" s="72">
        <v>-1</v>
      </c>
      <c r="J35" s="72">
        <v>1</v>
      </c>
      <c r="K35" s="72">
        <v>1</v>
      </c>
      <c r="L35" s="72">
        <v>-1</v>
      </c>
      <c r="M35" s="72">
        <v>-1</v>
      </c>
      <c r="N35" s="71" t="s">
        <v>752</v>
      </c>
      <c r="O35" s="71">
        <v>3</v>
      </c>
      <c r="P35" s="91">
        <v>262.5</v>
      </c>
      <c r="Q35" s="141"/>
      <c r="R35" s="73"/>
      <c r="S35" s="73"/>
      <c r="T35" s="73"/>
      <c r="U35" s="73"/>
      <c r="V35" s="73"/>
    </row>
    <row r="36" spans="1:22" x14ac:dyDescent="0.2">
      <c r="A36" s="71">
        <v>35</v>
      </c>
      <c r="B36" s="72">
        <v>8</v>
      </c>
      <c r="C36" s="72">
        <v>20</v>
      </c>
      <c r="D36" s="71">
        <v>205</v>
      </c>
      <c r="E36" s="73">
        <v>0.14000000000000001</v>
      </c>
      <c r="F36" s="73">
        <v>0.3</v>
      </c>
      <c r="G36" s="73">
        <v>0</v>
      </c>
      <c r="H36" s="90">
        <v>0.34100000000000003</v>
      </c>
      <c r="I36" s="72">
        <v>1</v>
      </c>
      <c r="J36" s="72">
        <v>1</v>
      </c>
      <c r="K36" s="72">
        <v>1</v>
      </c>
      <c r="L36" s="72">
        <v>-1</v>
      </c>
      <c r="M36" s="72">
        <v>1</v>
      </c>
      <c r="N36" s="71" t="s">
        <v>752</v>
      </c>
      <c r="O36" s="71">
        <v>3</v>
      </c>
      <c r="P36" s="91">
        <v>1050</v>
      </c>
      <c r="Q36" s="141"/>
      <c r="R36" s="73"/>
      <c r="S36" s="73"/>
      <c r="T36" s="73"/>
      <c r="U36" s="73"/>
      <c r="V36" s="73"/>
    </row>
    <row r="37" spans="1:22" x14ac:dyDescent="0.2">
      <c r="A37" s="71">
        <v>36</v>
      </c>
      <c r="B37" s="72">
        <v>9</v>
      </c>
      <c r="C37" s="72">
        <v>2</v>
      </c>
      <c r="D37" s="71">
        <v>175</v>
      </c>
      <c r="E37" s="73">
        <v>0</v>
      </c>
      <c r="F37" s="73">
        <v>0</v>
      </c>
      <c r="G37" s="73">
        <v>1.5</v>
      </c>
      <c r="H37" s="90">
        <v>0.34100000000000003</v>
      </c>
      <c r="I37" s="72">
        <v>-1</v>
      </c>
      <c r="J37" s="72">
        <v>-1</v>
      </c>
      <c r="K37" s="72">
        <v>-1</v>
      </c>
      <c r="L37" s="72">
        <v>1</v>
      </c>
      <c r="M37" s="72">
        <v>1</v>
      </c>
      <c r="N37" s="71" t="s">
        <v>752</v>
      </c>
      <c r="O37" s="71">
        <v>3</v>
      </c>
      <c r="P37" s="91">
        <v>145</v>
      </c>
      <c r="Q37" s="141"/>
      <c r="R37" s="73"/>
      <c r="S37" s="73"/>
      <c r="T37" s="73"/>
      <c r="U37" s="73"/>
      <c r="V37" s="73"/>
    </row>
    <row r="38" spans="1:22" x14ac:dyDescent="0.2">
      <c r="A38" s="71">
        <v>37</v>
      </c>
      <c r="B38" s="72">
        <v>10</v>
      </c>
      <c r="C38" s="72">
        <v>25</v>
      </c>
      <c r="D38" s="71">
        <v>205</v>
      </c>
      <c r="E38" s="73">
        <v>0</v>
      </c>
      <c r="F38" s="73">
        <v>0</v>
      </c>
      <c r="G38" s="73">
        <v>1.5</v>
      </c>
      <c r="H38" s="90">
        <v>0.13500000000000001</v>
      </c>
      <c r="I38" s="72">
        <v>1</v>
      </c>
      <c r="J38" s="72">
        <v>-1</v>
      </c>
      <c r="K38" s="72">
        <v>-1</v>
      </c>
      <c r="L38" s="72">
        <v>1</v>
      </c>
      <c r="M38" s="72">
        <v>-1</v>
      </c>
      <c r="N38" s="71" t="s">
        <v>752</v>
      </c>
      <c r="O38" s="71">
        <v>3</v>
      </c>
      <c r="P38" s="91">
        <v>22</v>
      </c>
      <c r="Q38" s="141"/>
      <c r="R38" s="73"/>
      <c r="S38" s="73"/>
      <c r="T38" s="73"/>
      <c r="U38" s="73"/>
      <c r="V38" s="73"/>
    </row>
    <row r="39" spans="1:22" x14ac:dyDescent="0.2">
      <c r="A39" s="71">
        <v>38</v>
      </c>
      <c r="B39" s="72">
        <v>11</v>
      </c>
      <c r="C39" s="72">
        <v>6</v>
      </c>
      <c r="D39" s="71">
        <v>175</v>
      </c>
      <c r="E39" s="73">
        <v>0.14000000000000001</v>
      </c>
      <c r="F39" s="73">
        <v>0</v>
      </c>
      <c r="G39" s="73">
        <v>1.5</v>
      </c>
      <c r="H39" s="90">
        <v>0.13500000000000001</v>
      </c>
      <c r="I39" s="72">
        <v>-1</v>
      </c>
      <c r="J39" s="72">
        <v>1</v>
      </c>
      <c r="K39" s="72">
        <v>-1</v>
      </c>
      <c r="L39" s="72">
        <v>1</v>
      </c>
      <c r="M39" s="72">
        <v>-1</v>
      </c>
      <c r="N39" s="71" t="s">
        <v>752</v>
      </c>
      <c r="O39" s="71">
        <v>3</v>
      </c>
      <c r="P39" s="91">
        <v>5.8</v>
      </c>
      <c r="Q39" s="141"/>
      <c r="R39" s="73"/>
      <c r="S39" s="73"/>
      <c r="T39" s="73"/>
      <c r="U39" s="73"/>
      <c r="V39" s="73"/>
    </row>
    <row r="40" spans="1:22" x14ac:dyDescent="0.2">
      <c r="A40" s="71">
        <v>39</v>
      </c>
      <c r="B40" s="72">
        <v>12</v>
      </c>
      <c r="C40" s="72">
        <v>21</v>
      </c>
      <c r="D40" s="71">
        <v>205</v>
      </c>
      <c r="E40" s="73">
        <v>0.14000000000000001</v>
      </c>
      <c r="F40" s="73">
        <v>0</v>
      </c>
      <c r="G40" s="73">
        <v>1.5</v>
      </c>
      <c r="H40" s="90">
        <v>0.34100000000000003</v>
      </c>
      <c r="I40" s="72">
        <v>1</v>
      </c>
      <c r="J40" s="72">
        <v>1</v>
      </c>
      <c r="K40" s="72">
        <v>-1</v>
      </c>
      <c r="L40" s="72">
        <v>1</v>
      </c>
      <c r="M40" s="72">
        <v>1</v>
      </c>
      <c r="N40" s="71" t="s">
        <v>752</v>
      </c>
      <c r="O40" s="71">
        <v>3</v>
      </c>
      <c r="P40" s="91">
        <v>22.5</v>
      </c>
      <c r="Q40" s="141"/>
      <c r="R40" s="73"/>
      <c r="S40" s="73"/>
      <c r="T40" s="73"/>
      <c r="U40" s="73"/>
      <c r="V40" s="73"/>
    </row>
    <row r="41" spans="1:22" x14ac:dyDescent="0.2">
      <c r="A41" s="71">
        <v>40</v>
      </c>
      <c r="B41" s="72">
        <v>13</v>
      </c>
      <c r="C41" s="72">
        <v>4</v>
      </c>
      <c r="D41" s="71">
        <v>175</v>
      </c>
      <c r="E41" s="73">
        <v>0</v>
      </c>
      <c r="F41" s="73">
        <v>0.3</v>
      </c>
      <c r="G41" s="73">
        <v>1.5</v>
      </c>
      <c r="H41" s="90">
        <v>0.13500000000000001</v>
      </c>
      <c r="I41" s="72">
        <v>-1</v>
      </c>
      <c r="J41" s="72">
        <v>-1</v>
      </c>
      <c r="K41" s="72">
        <v>1</v>
      </c>
      <c r="L41" s="72">
        <v>1</v>
      </c>
      <c r="M41" s="72">
        <v>-1</v>
      </c>
      <c r="N41" s="71" t="s">
        <v>752</v>
      </c>
      <c r="O41" s="71">
        <v>3</v>
      </c>
      <c r="P41" s="91">
        <v>237.5</v>
      </c>
      <c r="Q41" s="141"/>
      <c r="R41" s="73"/>
      <c r="S41" s="73"/>
      <c r="T41" s="73"/>
      <c r="U41" s="73"/>
      <c r="V41" s="73"/>
    </row>
    <row r="42" spans="1:22" x14ac:dyDescent="0.2">
      <c r="A42" s="71">
        <v>41</v>
      </c>
      <c r="B42" s="72">
        <v>14</v>
      </c>
      <c r="C42" s="72">
        <v>23</v>
      </c>
      <c r="D42" s="71">
        <v>205</v>
      </c>
      <c r="E42" s="73">
        <v>0</v>
      </c>
      <c r="F42" s="73">
        <v>0.3</v>
      </c>
      <c r="G42" s="73">
        <v>1.5</v>
      </c>
      <c r="H42" s="90">
        <v>0.34100000000000003</v>
      </c>
      <c r="I42" s="72">
        <v>1</v>
      </c>
      <c r="J42" s="72">
        <v>-1</v>
      </c>
      <c r="K42" s="72">
        <v>1</v>
      </c>
      <c r="L42" s="72">
        <v>1</v>
      </c>
      <c r="M42" s="72">
        <v>1</v>
      </c>
      <c r="N42" s="71" t="s">
        <v>752</v>
      </c>
      <c r="O42" s="71">
        <v>3</v>
      </c>
      <c r="P42" s="91">
        <v>710</v>
      </c>
      <c r="Q42" s="141"/>
      <c r="R42" s="73"/>
      <c r="S42" s="73"/>
      <c r="T42" s="73"/>
      <c r="U42" s="73"/>
      <c r="V42" s="73"/>
    </row>
    <row r="43" spans="1:22" x14ac:dyDescent="0.2">
      <c r="A43" s="71">
        <v>42</v>
      </c>
      <c r="B43" s="72">
        <v>15</v>
      </c>
      <c r="C43" s="72">
        <v>8</v>
      </c>
      <c r="D43" s="71">
        <v>175</v>
      </c>
      <c r="E43" s="73">
        <v>0.14000000000000001</v>
      </c>
      <c r="F43" s="73">
        <v>0.3</v>
      </c>
      <c r="G43" s="73">
        <v>1.5</v>
      </c>
      <c r="H43" s="90">
        <v>0.34100000000000003</v>
      </c>
      <c r="I43" s="72">
        <v>-1</v>
      </c>
      <c r="J43" s="72">
        <v>1</v>
      </c>
      <c r="K43" s="72">
        <v>1</v>
      </c>
      <c r="L43" s="72">
        <v>1</v>
      </c>
      <c r="M43" s="72">
        <v>1</v>
      </c>
      <c r="N43" s="71" t="s">
        <v>752</v>
      </c>
      <c r="O43" s="71">
        <v>3</v>
      </c>
      <c r="P43" s="91">
        <v>237.5</v>
      </c>
      <c r="Q43" s="141"/>
      <c r="R43" s="73"/>
      <c r="S43" s="73"/>
      <c r="T43" s="73"/>
      <c r="U43" s="73"/>
      <c r="V43" s="73"/>
    </row>
    <row r="44" spans="1:22" x14ac:dyDescent="0.2">
      <c r="A44" s="71">
        <v>43</v>
      </c>
      <c r="B44" s="72">
        <v>16</v>
      </c>
      <c r="C44" s="72">
        <v>19</v>
      </c>
      <c r="D44" s="71">
        <v>205</v>
      </c>
      <c r="E44" s="73">
        <v>0.14000000000000001</v>
      </c>
      <c r="F44" s="73">
        <v>0.3</v>
      </c>
      <c r="G44" s="73">
        <v>1.5</v>
      </c>
      <c r="H44" s="90">
        <v>0.13500000000000001</v>
      </c>
      <c r="I44" s="72">
        <v>1</v>
      </c>
      <c r="J44" s="72">
        <v>1</v>
      </c>
      <c r="K44" s="72">
        <v>1</v>
      </c>
      <c r="L44" s="72">
        <v>1</v>
      </c>
      <c r="M44" s="72">
        <v>-1</v>
      </c>
      <c r="N44" s="71" t="s">
        <v>752</v>
      </c>
      <c r="O44" s="71">
        <v>3</v>
      </c>
      <c r="P44" s="91">
        <v>155</v>
      </c>
      <c r="Q44" s="141"/>
      <c r="R44" s="73"/>
      <c r="S44" s="73"/>
      <c r="T44" s="73"/>
      <c r="U44" s="73"/>
      <c r="V44" s="73"/>
    </row>
    <row r="45" spans="1:22" x14ac:dyDescent="0.2">
      <c r="A45" s="71">
        <v>44</v>
      </c>
      <c r="B45" s="72">
        <v>17</v>
      </c>
      <c r="C45" s="72">
        <v>9</v>
      </c>
      <c r="D45" s="71">
        <v>175</v>
      </c>
      <c r="E45" s="73">
        <v>7.0000000000000007E-2</v>
      </c>
      <c r="F45" s="73">
        <v>0.15</v>
      </c>
      <c r="G45" s="73">
        <v>0.75</v>
      </c>
      <c r="H45" s="90">
        <v>0.23799999999999999</v>
      </c>
      <c r="I45" s="72">
        <v>-1</v>
      </c>
      <c r="J45" s="72">
        <v>0</v>
      </c>
      <c r="K45" s="72">
        <v>0</v>
      </c>
      <c r="L45" s="72">
        <v>0</v>
      </c>
      <c r="M45" s="72">
        <v>0</v>
      </c>
      <c r="N45" s="71" t="s">
        <v>772</v>
      </c>
      <c r="O45" s="71">
        <v>3</v>
      </c>
      <c r="P45" s="91">
        <v>52.5</v>
      </c>
      <c r="Q45" s="141"/>
      <c r="R45" s="73"/>
      <c r="S45" s="73"/>
      <c r="T45" s="73"/>
      <c r="U45" s="73"/>
      <c r="V45" s="73"/>
    </row>
    <row r="46" spans="1:22" x14ac:dyDescent="0.2">
      <c r="A46" s="71">
        <v>45</v>
      </c>
      <c r="B46" s="72">
        <v>18</v>
      </c>
      <c r="C46" s="72">
        <v>27</v>
      </c>
      <c r="D46" s="71">
        <v>205</v>
      </c>
      <c r="E46" s="73">
        <v>7.0000000000000007E-2</v>
      </c>
      <c r="F46" s="73">
        <v>0.15</v>
      </c>
      <c r="G46" s="73">
        <v>0.75</v>
      </c>
      <c r="H46" s="90">
        <v>0.23799999999999999</v>
      </c>
      <c r="I46" s="72">
        <v>1</v>
      </c>
      <c r="J46" s="72">
        <v>0</v>
      </c>
      <c r="K46" s="72">
        <v>0</v>
      </c>
      <c r="L46" s="72">
        <v>0</v>
      </c>
      <c r="M46" s="72">
        <v>0</v>
      </c>
      <c r="N46" s="71" t="s">
        <v>772</v>
      </c>
      <c r="O46" s="71">
        <v>3</v>
      </c>
      <c r="P46" s="91">
        <v>62.5</v>
      </c>
      <c r="Q46" s="141"/>
      <c r="R46" s="73"/>
      <c r="S46" s="73"/>
      <c r="T46" s="73"/>
      <c r="U46" s="73"/>
      <c r="V46" s="73"/>
    </row>
    <row r="47" spans="1:22" x14ac:dyDescent="0.2">
      <c r="A47" s="71">
        <v>46</v>
      </c>
      <c r="B47" s="72">
        <v>19</v>
      </c>
      <c r="C47" s="72">
        <v>11</v>
      </c>
      <c r="D47" s="71">
        <v>190</v>
      </c>
      <c r="E47" s="73">
        <v>0</v>
      </c>
      <c r="F47" s="73">
        <v>0.15</v>
      </c>
      <c r="G47" s="73">
        <v>0.75</v>
      </c>
      <c r="H47" s="90">
        <v>0.23799999999999999</v>
      </c>
      <c r="I47" s="72">
        <v>0</v>
      </c>
      <c r="J47" s="72">
        <v>-1</v>
      </c>
      <c r="K47" s="72">
        <v>0</v>
      </c>
      <c r="L47" s="72">
        <v>0</v>
      </c>
      <c r="M47" s="72">
        <v>0</v>
      </c>
      <c r="N47" s="71" t="s">
        <v>772</v>
      </c>
      <c r="O47" s="71">
        <v>3</v>
      </c>
      <c r="P47" s="91">
        <v>262.5</v>
      </c>
      <c r="Q47" s="141"/>
      <c r="R47" s="73"/>
      <c r="S47" s="73"/>
      <c r="T47" s="73"/>
      <c r="U47" s="73"/>
      <c r="V47" s="73"/>
    </row>
    <row r="48" spans="1:22" x14ac:dyDescent="0.2">
      <c r="A48" s="71">
        <v>47</v>
      </c>
      <c r="B48" s="72">
        <v>20</v>
      </c>
      <c r="C48" s="72">
        <v>12</v>
      </c>
      <c r="D48" s="71">
        <v>190</v>
      </c>
      <c r="E48" s="73">
        <v>0.14000000000000001</v>
      </c>
      <c r="F48" s="73">
        <v>0.15</v>
      </c>
      <c r="G48" s="73">
        <v>0.75</v>
      </c>
      <c r="H48" s="90">
        <v>0.23799999999999999</v>
      </c>
      <c r="I48" s="72">
        <v>0</v>
      </c>
      <c r="J48" s="72">
        <v>1</v>
      </c>
      <c r="K48" s="72">
        <v>0</v>
      </c>
      <c r="L48" s="72">
        <v>0</v>
      </c>
      <c r="M48" s="72">
        <v>0</v>
      </c>
      <c r="N48" s="71" t="s">
        <v>772</v>
      </c>
      <c r="O48" s="71">
        <v>3</v>
      </c>
      <c r="P48" s="91">
        <v>22.5</v>
      </c>
      <c r="Q48" s="141"/>
      <c r="R48" s="73"/>
      <c r="S48" s="73"/>
      <c r="T48" s="73"/>
      <c r="U48" s="73"/>
      <c r="V48" s="73"/>
    </row>
    <row r="49" spans="1:22" x14ac:dyDescent="0.2">
      <c r="A49" s="71">
        <v>48</v>
      </c>
      <c r="B49" s="72">
        <v>21</v>
      </c>
      <c r="C49" s="72">
        <v>13</v>
      </c>
      <c r="D49" s="71">
        <v>190</v>
      </c>
      <c r="E49" s="73">
        <v>7.0000000000000007E-2</v>
      </c>
      <c r="F49" s="73">
        <v>0</v>
      </c>
      <c r="G49" s="73">
        <v>0.75</v>
      </c>
      <c r="H49" s="90">
        <v>0.23799999999999999</v>
      </c>
      <c r="I49" s="72">
        <v>0</v>
      </c>
      <c r="J49" s="72">
        <v>0</v>
      </c>
      <c r="K49" s="72">
        <v>-1</v>
      </c>
      <c r="L49" s="72">
        <v>0</v>
      </c>
      <c r="M49" s="72">
        <v>0</v>
      </c>
      <c r="N49" s="71" t="s">
        <v>772</v>
      </c>
      <c r="O49" s="71">
        <v>3</v>
      </c>
      <c r="P49" s="91">
        <v>15</v>
      </c>
      <c r="Q49" s="141"/>
      <c r="R49" s="73"/>
      <c r="S49" s="73"/>
      <c r="T49" s="73"/>
      <c r="U49" s="73"/>
      <c r="V49" s="73"/>
    </row>
    <row r="50" spans="1:22" x14ac:dyDescent="0.2">
      <c r="A50" s="71">
        <v>49</v>
      </c>
      <c r="B50" s="72">
        <v>22</v>
      </c>
      <c r="C50" s="72">
        <v>14</v>
      </c>
      <c r="D50" s="71">
        <v>190</v>
      </c>
      <c r="E50" s="73">
        <v>7.0000000000000007E-2</v>
      </c>
      <c r="F50" s="73">
        <v>0.3</v>
      </c>
      <c r="G50" s="73">
        <v>0.75</v>
      </c>
      <c r="H50" s="90">
        <v>0.23799999999999999</v>
      </c>
      <c r="I50" s="72">
        <v>0</v>
      </c>
      <c r="J50" s="72">
        <v>0</v>
      </c>
      <c r="K50" s="72">
        <v>1</v>
      </c>
      <c r="L50" s="72">
        <v>0</v>
      </c>
      <c r="M50" s="72">
        <v>0</v>
      </c>
      <c r="N50" s="71" t="s">
        <v>772</v>
      </c>
      <c r="O50" s="71">
        <v>3</v>
      </c>
      <c r="P50" s="91">
        <v>117.5</v>
      </c>
      <c r="Q50" s="141"/>
      <c r="R50" s="73"/>
      <c r="S50" s="73"/>
      <c r="T50" s="73"/>
      <c r="U50" s="73"/>
      <c r="V50" s="73"/>
    </row>
    <row r="51" spans="1:22" x14ac:dyDescent="0.2">
      <c r="A51" s="71">
        <v>50</v>
      </c>
      <c r="B51" s="72">
        <v>23</v>
      </c>
      <c r="C51" s="72">
        <v>15</v>
      </c>
      <c r="D51" s="71">
        <v>190</v>
      </c>
      <c r="E51" s="73">
        <v>7.0000000000000007E-2</v>
      </c>
      <c r="F51" s="73">
        <v>0.15</v>
      </c>
      <c r="G51" s="73">
        <v>0</v>
      </c>
      <c r="H51" s="90">
        <v>0.23799999999999999</v>
      </c>
      <c r="I51" s="72">
        <v>0</v>
      </c>
      <c r="J51" s="72">
        <v>0</v>
      </c>
      <c r="K51" s="72">
        <v>0</v>
      </c>
      <c r="L51" s="72">
        <v>-1</v>
      </c>
      <c r="M51" s="72">
        <v>0</v>
      </c>
      <c r="N51" s="71" t="s">
        <v>772</v>
      </c>
      <c r="O51" s="71">
        <v>3</v>
      </c>
      <c r="P51" s="91">
        <v>147.5</v>
      </c>
      <c r="Q51" s="141"/>
      <c r="R51" s="73"/>
      <c r="S51" s="73"/>
      <c r="T51" s="73"/>
      <c r="U51" s="73"/>
      <c r="V51" s="73"/>
    </row>
    <row r="52" spans="1:22" x14ac:dyDescent="0.2">
      <c r="A52" s="71">
        <v>51</v>
      </c>
      <c r="B52" s="72">
        <v>24</v>
      </c>
      <c r="C52" s="72">
        <v>16</v>
      </c>
      <c r="D52" s="71">
        <v>190</v>
      </c>
      <c r="E52" s="73">
        <v>7.0000000000000007E-2</v>
      </c>
      <c r="F52" s="73">
        <v>0.15</v>
      </c>
      <c r="G52" s="73">
        <v>1.5</v>
      </c>
      <c r="H52" s="90">
        <v>0.23799999999999999</v>
      </c>
      <c r="I52" s="72">
        <v>0</v>
      </c>
      <c r="J52" s="72">
        <v>0</v>
      </c>
      <c r="K52" s="72">
        <v>0</v>
      </c>
      <c r="L52" s="72">
        <v>1</v>
      </c>
      <c r="M52" s="72">
        <v>0</v>
      </c>
      <c r="N52" s="71" t="s">
        <v>772</v>
      </c>
      <c r="O52" s="71">
        <v>3</v>
      </c>
      <c r="P52" s="91">
        <v>62.5</v>
      </c>
      <c r="Q52" s="141"/>
      <c r="R52" s="73"/>
      <c r="S52" s="73"/>
      <c r="T52" s="73"/>
      <c r="U52" s="73"/>
      <c r="V52" s="73"/>
    </row>
    <row r="53" spans="1:22" x14ac:dyDescent="0.2">
      <c r="A53" s="71">
        <v>52</v>
      </c>
      <c r="B53" s="72">
        <v>25</v>
      </c>
      <c r="C53" s="72">
        <v>17</v>
      </c>
      <c r="D53" s="71">
        <v>190</v>
      </c>
      <c r="E53" s="73">
        <v>7.0000000000000007E-2</v>
      </c>
      <c r="F53" s="73">
        <v>0.15</v>
      </c>
      <c r="G53" s="73">
        <v>0.75</v>
      </c>
      <c r="H53" s="90">
        <v>3.2000000000000001E-2</v>
      </c>
      <c r="I53" s="72">
        <v>0</v>
      </c>
      <c r="J53" s="72">
        <v>0</v>
      </c>
      <c r="K53" s="72">
        <v>0</v>
      </c>
      <c r="L53" s="72">
        <v>0</v>
      </c>
      <c r="M53" s="72">
        <v>-2</v>
      </c>
      <c r="N53" s="71" t="s">
        <v>772</v>
      </c>
      <c r="O53" s="71">
        <v>3</v>
      </c>
      <c r="P53" s="91">
        <v>40</v>
      </c>
      <c r="Q53" s="141"/>
      <c r="R53" s="73"/>
      <c r="S53" s="73"/>
      <c r="T53" s="73"/>
      <c r="U53" s="73"/>
      <c r="V53" s="73"/>
    </row>
    <row r="54" spans="1:22" x14ac:dyDescent="0.2">
      <c r="A54" s="71">
        <v>53</v>
      </c>
      <c r="B54" s="72">
        <v>26</v>
      </c>
      <c r="C54" s="72">
        <v>18</v>
      </c>
      <c r="D54" s="71">
        <v>190</v>
      </c>
      <c r="E54" s="73">
        <v>7.0000000000000007E-2</v>
      </c>
      <c r="F54" s="73">
        <v>0.15</v>
      </c>
      <c r="G54" s="73">
        <v>0.75</v>
      </c>
      <c r="H54" s="90">
        <v>0.44400000000000001</v>
      </c>
      <c r="I54" s="72">
        <v>0</v>
      </c>
      <c r="J54" s="72">
        <v>0</v>
      </c>
      <c r="K54" s="72">
        <v>0</v>
      </c>
      <c r="L54" s="72">
        <v>0</v>
      </c>
      <c r="M54" s="72">
        <v>2</v>
      </c>
      <c r="N54" s="71" t="s">
        <v>772</v>
      </c>
      <c r="O54" s="71">
        <v>3</v>
      </c>
      <c r="P54" s="91">
        <v>450</v>
      </c>
      <c r="Q54" s="141"/>
      <c r="R54" s="73"/>
      <c r="S54" s="73"/>
      <c r="T54" s="73"/>
      <c r="U54" s="73"/>
      <c r="V54" s="73"/>
    </row>
    <row r="55" spans="1:22" x14ac:dyDescent="0.2">
      <c r="A55" s="71">
        <v>54</v>
      </c>
      <c r="B55" s="72">
        <v>27</v>
      </c>
      <c r="C55" s="72">
        <v>10</v>
      </c>
      <c r="D55" s="71">
        <v>190</v>
      </c>
      <c r="E55" s="73">
        <v>7.0000000000000007E-2</v>
      </c>
      <c r="F55" s="73">
        <v>0.15</v>
      </c>
      <c r="G55" s="73">
        <v>0.75</v>
      </c>
      <c r="H55" s="90">
        <v>0.23799999999999999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1" t="s">
        <v>781</v>
      </c>
      <c r="O55" s="71">
        <v>3</v>
      </c>
      <c r="P55" s="91">
        <v>77.5</v>
      </c>
      <c r="Q55" s="141"/>
      <c r="R55" s="73"/>
      <c r="S55" s="73"/>
      <c r="T55" s="73"/>
      <c r="U55" s="73"/>
      <c r="V55" s="73"/>
    </row>
    <row r="56" spans="1:22" x14ac:dyDescent="0.2">
      <c r="A56" s="71">
        <v>55</v>
      </c>
      <c r="B56" s="72">
        <v>1</v>
      </c>
      <c r="C56" s="72">
        <v>1</v>
      </c>
      <c r="D56" s="71">
        <v>175</v>
      </c>
      <c r="E56" s="73">
        <v>0</v>
      </c>
      <c r="F56" s="73">
        <v>0</v>
      </c>
      <c r="G56" s="73">
        <v>0</v>
      </c>
      <c r="H56" s="90">
        <v>0.13500000000000001</v>
      </c>
      <c r="I56" s="72">
        <v>-1</v>
      </c>
      <c r="J56" s="72">
        <v>-1</v>
      </c>
      <c r="K56" s="72">
        <v>-1</v>
      </c>
      <c r="L56" s="72">
        <v>-1</v>
      </c>
      <c r="M56" s="72">
        <v>-1</v>
      </c>
      <c r="N56" s="71" t="s">
        <v>752</v>
      </c>
      <c r="O56" s="71">
        <v>6</v>
      </c>
      <c r="P56" s="91">
        <v>12.5</v>
      </c>
      <c r="Q56" s="141"/>
      <c r="R56" s="73"/>
      <c r="S56" s="73"/>
      <c r="T56" s="73"/>
      <c r="U56" s="73"/>
      <c r="V56" s="73"/>
    </row>
    <row r="57" spans="1:22" x14ac:dyDescent="0.2">
      <c r="A57" s="71">
        <v>56</v>
      </c>
      <c r="B57" s="72">
        <v>2</v>
      </c>
      <c r="C57" s="72">
        <v>26</v>
      </c>
      <c r="D57" s="71">
        <v>205</v>
      </c>
      <c r="E57" s="73">
        <v>0</v>
      </c>
      <c r="F57" s="73">
        <v>0</v>
      </c>
      <c r="G57" s="73">
        <v>0</v>
      </c>
      <c r="H57" s="90">
        <v>0.34100000000000003</v>
      </c>
      <c r="I57" s="72">
        <v>1</v>
      </c>
      <c r="J57" s="72">
        <v>-1</v>
      </c>
      <c r="K57" s="72">
        <v>-1</v>
      </c>
      <c r="L57" s="72">
        <v>-1</v>
      </c>
      <c r="M57" s="72">
        <v>1</v>
      </c>
      <c r="N57" s="71" t="s">
        <v>752</v>
      </c>
      <c r="O57" s="71">
        <v>6</v>
      </c>
      <c r="P57" s="91">
        <v>22.5</v>
      </c>
      <c r="Q57" s="141"/>
      <c r="R57" s="73"/>
      <c r="S57" s="73"/>
      <c r="T57" s="73"/>
      <c r="U57" s="73"/>
      <c r="V57" s="73"/>
    </row>
    <row r="58" spans="1:22" x14ac:dyDescent="0.2">
      <c r="A58" s="71">
        <v>57</v>
      </c>
      <c r="B58" s="72">
        <v>3</v>
      </c>
      <c r="C58" s="72">
        <v>5</v>
      </c>
      <c r="D58" s="71">
        <v>175</v>
      </c>
      <c r="E58" s="73">
        <v>0.14000000000000001</v>
      </c>
      <c r="F58" s="73">
        <v>0</v>
      </c>
      <c r="G58" s="73">
        <v>0</v>
      </c>
      <c r="H58" s="90">
        <v>0.34100000000000003</v>
      </c>
      <c r="I58" s="72">
        <v>-1</v>
      </c>
      <c r="J58" s="72">
        <v>1</v>
      </c>
      <c r="K58" s="72">
        <v>-1</v>
      </c>
      <c r="L58" s="72">
        <v>-1</v>
      </c>
      <c r="M58" s="72">
        <v>1</v>
      </c>
      <c r="N58" s="71" t="s">
        <v>752</v>
      </c>
      <c r="O58" s="71">
        <v>6</v>
      </c>
      <c r="P58" s="91">
        <v>12.5</v>
      </c>
      <c r="Q58" s="141"/>
      <c r="R58" s="73"/>
      <c r="S58" s="73"/>
      <c r="T58" s="73"/>
      <c r="U58" s="73"/>
      <c r="V58" s="73"/>
    </row>
    <row r="59" spans="1:22" x14ac:dyDescent="0.2">
      <c r="A59" s="71">
        <v>58</v>
      </c>
      <c r="B59" s="72">
        <v>4</v>
      </c>
      <c r="C59" s="72">
        <v>22</v>
      </c>
      <c r="D59" s="71">
        <v>205</v>
      </c>
      <c r="E59" s="73">
        <v>0.14000000000000001</v>
      </c>
      <c r="F59" s="73">
        <v>0</v>
      </c>
      <c r="G59" s="73">
        <v>0</v>
      </c>
      <c r="H59" s="90">
        <v>0.13500000000000001</v>
      </c>
      <c r="I59" s="72">
        <v>1</v>
      </c>
      <c r="J59" s="72">
        <v>1</v>
      </c>
      <c r="K59" s="72">
        <v>-1</v>
      </c>
      <c r="L59" s="72">
        <v>-1</v>
      </c>
      <c r="M59" s="72">
        <v>-1</v>
      </c>
      <c r="N59" s="71" t="s">
        <v>752</v>
      </c>
      <c r="O59" s="71">
        <v>6</v>
      </c>
      <c r="P59" s="91">
        <v>7.5</v>
      </c>
      <c r="Q59" s="141"/>
      <c r="R59" s="73"/>
      <c r="S59" s="73"/>
      <c r="T59" s="73"/>
      <c r="U59" s="73"/>
      <c r="V59" s="73"/>
    </row>
    <row r="60" spans="1:22" x14ac:dyDescent="0.2">
      <c r="A60" s="71">
        <v>59</v>
      </c>
      <c r="B60" s="72">
        <v>5</v>
      </c>
      <c r="C60" s="72">
        <v>3</v>
      </c>
      <c r="D60" s="71">
        <v>175</v>
      </c>
      <c r="E60" s="73">
        <v>0</v>
      </c>
      <c r="F60" s="73">
        <v>0.3</v>
      </c>
      <c r="G60" s="73">
        <v>0</v>
      </c>
      <c r="H60" s="90">
        <v>0.34100000000000003</v>
      </c>
      <c r="I60" s="72">
        <v>-1</v>
      </c>
      <c r="J60" s="72">
        <v>-1</v>
      </c>
      <c r="K60" s="72">
        <v>1</v>
      </c>
      <c r="L60" s="72">
        <v>-1</v>
      </c>
      <c r="M60" s="72">
        <v>1</v>
      </c>
      <c r="N60" s="71" t="s">
        <v>752</v>
      </c>
      <c r="O60" s="71">
        <v>6</v>
      </c>
      <c r="P60" s="91">
        <v>2070</v>
      </c>
      <c r="Q60" s="141"/>
      <c r="R60" s="73"/>
      <c r="S60" s="73"/>
      <c r="T60" s="73"/>
      <c r="U60" s="73"/>
      <c r="V60" s="73"/>
    </row>
    <row r="61" spans="1:22" x14ac:dyDescent="0.2">
      <c r="A61" s="71">
        <v>60</v>
      </c>
      <c r="B61" s="72">
        <v>6</v>
      </c>
      <c r="C61" s="72">
        <v>24</v>
      </c>
      <c r="D61" s="71">
        <v>205</v>
      </c>
      <c r="E61" s="73">
        <v>0</v>
      </c>
      <c r="F61" s="73">
        <v>0.3</v>
      </c>
      <c r="G61" s="73">
        <v>0</v>
      </c>
      <c r="H61" s="90">
        <v>0.13500000000000001</v>
      </c>
      <c r="I61" s="72">
        <v>1</v>
      </c>
      <c r="J61" s="72">
        <v>-1</v>
      </c>
      <c r="K61" s="72">
        <v>1</v>
      </c>
      <c r="L61" s="72">
        <v>-1</v>
      </c>
      <c r="M61" s="72">
        <v>-1</v>
      </c>
      <c r="N61" s="71" t="s">
        <v>752</v>
      </c>
      <c r="O61" s="71">
        <v>6</v>
      </c>
      <c r="P61" s="91">
        <v>450</v>
      </c>
      <c r="Q61" s="141"/>
      <c r="R61" s="73"/>
      <c r="S61" s="73"/>
      <c r="T61" s="73"/>
      <c r="U61" s="73"/>
      <c r="V61" s="73"/>
    </row>
    <row r="62" spans="1:22" x14ac:dyDescent="0.2">
      <c r="A62" s="71">
        <v>61</v>
      </c>
      <c r="B62" s="72">
        <v>7</v>
      </c>
      <c r="C62" s="72">
        <v>7</v>
      </c>
      <c r="D62" s="71">
        <v>175</v>
      </c>
      <c r="E62" s="73">
        <v>0.14000000000000001</v>
      </c>
      <c r="F62" s="73">
        <v>0.3</v>
      </c>
      <c r="G62" s="73">
        <v>0</v>
      </c>
      <c r="H62" s="90">
        <v>0.13500000000000001</v>
      </c>
      <c r="I62" s="72">
        <v>-1</v>
      </c>
      <c r="J62" s="72">
        <v>1</v>
      </c>
      <c r="K62" s="72">
        <v>1</v>
      </c>
      <c r="L62" s="72">
        <v>-1</v>
      </c>
      <c r="M62" s="72">
        <v>-1</v>
      </c>
      <c r="N62" s="71" t="s">
        <v>752</v>
      </c>
      <c r="O62" s="71">
        <v>6</v>
      </c>
      <c r="P62" s="91">
        <v>410</v>
      </c>
      <c r="Q62" s="141"/>
      <c r="R62" s="73"/>
      <c r="S62" s="73"/>
      <c r="T62" s="73"/>
      <c r="U62" s="73"/>
      <c r="V62" s="73"/>
    </row>
    <row r="63" spans="1:22" x14ac:dyDescent="0.2">
      <c r="A63" s="71">
        <v>62</v>
      </c>
      <c r="B63" s="72">
        <v>8</v>
      </c>
      <c r="C63" s="72">
        <v>20</v>
      </c>
      <c r="D63" s="71">
        <v>205</v>
      </c>
      <c r="E63" s="73">
        <v>0.14000000000000001</v>
      </c>
      <c r="F63" s="73">
        <v>0.3</v>
      </c>
      <c r="G63" s="73">
        <v>0</v>
      </c>
      <c r="H63" s="90">
        <v>0.34100000000000003</v>
      </c>
      <c r="I63" s="72">
        <v>1</v>
      </c>
      <c r="J63" s="72">
        <v>1</v>
      </c>
      <c r="K63" s="72">
        <v>1</v>
      </c>
      <c r="L63" s="72">
        <v>-1</v>
      </c>
      <c r="M63" s="72">
        <v>1</v>
      </c>
      <c r="N63" s="71" t="s">
        <v>752</v>
      </c>
      <c r="O63" s="71">
        <v>6</v>
      </c>
      <c r="P63" s="91">
        <v>970</v>
      </c>
      <c r="Q63" s="141"/>
      <c r="R63" s="73"/>
      <c r="S63" s="73"/>
      <c r="T63" s="73"/>
      <c r="U63" s="73"/>
      <c r="V63" s="73"/>
    </row>
    <row r="64" spans="1:22" x14ac:dyDescent="0.2">
      <c r="A64" s="71">
        <v>63</v>
      </c>
      <c r="B64" s="72">
        <v>9</v>
      </c>
      <c r="C64" s="72">
        <v>2</v>
      </c>
      <c r="D64" s="71">
        <v>175</v>
      </c>
      <c r="E64" s="73">
        <v>0</v>
      </c>
      <c r="F64" s="73">
        <v>0</v>
      </c>
      <c r="G64" s="73">
        <v>1.5</v>
      </c>
      <c r="H64" s="90">
        <v>0.34100000000000003</v>
      </c>
      <c r="I64" s="72">
        <v>-1</v>
      </c>
      <c r="J64" s="72">
        <v>-1</v>
      </c>
      <c r="K64" s="72">
        <v>-1</v>
      </c>
      <c r="L64" s="72">
        <v>1</v>
      </c>
      <c r="M64" s="72">
        <v>1</v>
      </c>
      <c r="N64" s="71" t="s">
        <v>752</v>
      </c>
      <c r="O64" s="71">
        <v>6</v>
      </c>
      <c r="P64" s="91">
        <v>162.5</v>
      </c>
      <c r="Q64" s="141"/>
      <c r="R64" s="73"/>
      <c r="S64" s="73"/>
      <c r="T64" s="73"/>
      <c r="U64" s="73"/>
      <c r="V64" s="73"/>
    </row>
    <row r="65" spans="1:22" x14ac:dyDescent="0.2">
      <c r="A65" s="71">
        <v>64</v>
      </c>
      <c r="B65" s="72">
        <v>10</v>
      </c>
      <c r="C65" s="72">
        <v>25</v>
      </c>
      <c r="D65" s="71">
        <v>205</v>
      </c>
      <c r="E65" s="73">
        <v>0</v>
      </c>
      <c r="F65" s="73">
        <v>0</v>
      </c>
      <c r="G65" s="73">
        <v>1.5</v>
      </c>
      <c r="H65" s="90">
        <v>0.13500000000000001</v>
      </c>
      <c r="I65" s="72">
        <v>1</v>
      </c>
      <c r="J65" s="72">
        <v>-1</v>
      </c>
      <c r="K65" s="72">
        <v>-1</v>
      </c>
      <c r="L65" s="72">
        <v>1</v>
      </c>
      <c r="M65" s="72">
        <v>-1</v>
      </c>
      <c r="N65" s="71" t="s">
        <v>752</v>
      </c>
      <c r="O65" s="71">
        <v>6</v>
      </c>
      <c r="P65" s="91">
        <v>17.5</v>
      </c>
      <c r="Q65" s="141"/>
      <c r="R65" s="73"/>
      <c r="S65" s="73"/>
      <c r="T65" s="73"/>
      <c r="U65" s="73"/>
      <c r="V65" s="73"/>
    </row>
    <row r="66" spans="1:22" x14ac:dyDescent="0.2">
      <c r="A66" s="71">
        <v>65</v>
      </c>
      <c r="B66" s="72">
        <v>11</v>
      </c>
      <c r="C66" s="72">
        <v>6</v>
      </c>
      <c r="D66" s="71">
        <v>175</v>
      </c>
      <c r="E66" s="73">
        <v>0.14000000000000001</v>
      </c>
      <c r="F66" s="73">
        <v>0</v>
      </c>
      <c r="G66" s="73">
        <v>1.5</v>
      </c>
      <c r="H66" s="90">
        <v>0.13500000000000001</v>
      </c>
      <c r="I66" s="72">
        <v>-1</v>
      </c>
      <c r="J66" s="72">
        <v>1</v>
      </c>
      <c r="K66" s="72">
        <v>-1</v>
      </c>
      <c r="L66" s="72">
        <v>1</v>
      </c>
      <c r="M66" s="72">
        <v>-1</v>
      </c>
      <c r="N66" s="71" t="s">
        <v>752</v>
      </c>
      <c r="O66" s="71">
        <v>6</v>
      </c>
      <c r="P66" s="91">
        <v>5</v>
      </c>
      <c r="Q66" s="141"/>
      <c r="R66" s="73"/>
      <c r="S66" s="73"/>
      <c r="T66" s="73"/>
      <c r="U66" s="73"/>
      <c r="V66" s="73"/>
    </row>
    <row r="67" spans="1:22" x14ac:dyDescent="0.2">
      <c r="A67" s="71">
        <v>66</v>
      </c>
      <c r="B67" s="72">
        <v>12</v>
      </c>
      <c r="C67" s="72">
        <v>21</v>
      </c>
      <c r="D67" s="71">
        <v>205</v>
      </c>
      <c r="E67" s="73">
        <v>0.14000000000000001</v>
      </c>
      <c r="F67" s="73">
        <v>0</v>
      </c>
      <c r="G67" s="73">
        <v>1.5</v>
      </c>
      <c r="H67" s="90">
        <v>0.34100000000000003</v>
      </c>
      <c r="I67" s="72">
        <v>1</v>
      </c>
      <c r="J67" s="72">
        <v>1</v>
      </c>
      <c r="K67" s="72">
        <v>-1</v>
      </c>
      <c r="L67" s="72">
        <v>1</v>
      </c>
      <c r="M67" s="72">
        <v>1</v>
      </c>
      <c r="N67" s="71" t="s">
        <v>752</v>
      </c>
      <c r="O67" s="71">
        <v>6</v>
      </c>
      <c r="P67" s="91">
        <v>15</v>
      </c>
      <c r="Q67" s="141"/>
      <c r="R67" s="73"/>
      <c r="S67" s="73"/>
      <c r="T67" s="73"/>
      <c r="U67" s="73"/>
      <c r="V67" s="73"/>
    </row>
    <row r="68" spans="1:22" x14ac:dyDescent="0.2">
      <c r="A68" s="71">
        <v>67</v>
      </c>
      <c r="B68" s="72">
        <v>13</v>
      </c>
      <c r="C68" s="72">
        <v>4</v>
      </c>
      <c r="D68" s="71">
        <v>175</v>
      </c>
      <c r="E68" s="73">
        <v>0</v>
      </c>
      <c r="F68" s="73">
        <v>0.3</v>
      </c>
      <c r="G68" s="73">
        <v>1.5</v>
      </c>
      <c r="H68" s="90">
        <v>0.13500000000000001</v>
      </c>
      <c r="I68" s="72">
        <v>-1</v>
      </c>
      <c r="J68" s="72">
        <v>-1</v>
      </c>
      <c r="K68" s="72">
        <v>1</v>
      </c>
      <c r="L68" s="72">
        <v>1</v>
      </c>
      <c r="M68" s="72">
        <v>-1</v>
      </c>
      <c r="N68" s="71" t="s">
        <v>752</v>
      </c>
      <c r="O68" s="71">
        <v>6</v>
      </c>
      <c r="P68" s="91">
        <v>337.5</v>
      </c>
      <c r="Q68" s="141"/>
      <c r="R68" s="73"/>
      <c r="S68" s="73"/>
      <c r="T68" s="73"/>
      <c r="U68" s="73"/>
      <c r="V68" s="73"/>
    </row>
    <row r="69" spans="1:22" x14ac:dyDescent="0.2">
      <c r="A69" s="71">
        <v>68</v>
      </c>
      <c r="B69" s="72">
        <v>14</v>
      </c>
      <c r="C69" s="72">
        <v>23</v>
      </c>
      <c r="D69" s="71">
        <v>205</v>
      </c>
      <c r="E69" s="73">
        <v>0</v>
      </c>
      <c r="F69" s="73">
        <v>0.3</v>
      </c>
      <c r="G69" s="73">
        <v>1.5</v>
      </c>
      <c r="H69" s="90">
        <v>0.34100000000000003</v>
      </c>
      <c r="I69" s="72">
        <v>1</v>
      </c>
      <c r="J69" s="72">
        <v>-1</v>
      </c>
      <c r="K69" s="72">
        <v>1</v>
      </c>
      <c r="L69" s="72">
        <v>1</v>
      </c>
      <c r="M69" s="72">
        <v>1</v>
      </c>
      <c r="N69" s="71" t="s">
        <v>752</v>
      </c>
      <c r="O69" s="71">
        <v>6</v>
      </c>
      <c r="P69" s="91">
        <v>650</v>
      </c>
      <c r="Q69" s="141"/>
      <c r="R69" s="73"/>
      <c r="S69" s="73"/>
      <c r="T69" s="73"/>
      <c r="U69" s="73"/>
      <c r="V69" s="73"/>
    </row>
    <row r="70" spans="1:22" x14ac:dyDescent="0.2">
      <c r="A70" s="71">
        <v>69</v>
      </c>
      <c r="B70" s="72">
        <v>15</v>
      </c>
      <c r="C70" s="72">
        <v>8</v>
      </c>
      <c r="D70" s="71">
        <v>175</v>
      </c>
      <c r="E70" s="73">
        <v>0.14000000000000001</v>
      </c>
      <c r="F70" s="73">
        <v>0.3</v>
      </c>
      <c r="G70" s="73">
        <v>1.5</v>
      </c>
      <c r="H70" s="90">
        <v>0.34100000000000003</v>
      </c>
      <c r="I70" s="72">
        <v>-1</v>
      </c>
      <c r="J70" s="72">
        <v>1</v>
      </c>
      <c r="K70" s="72">
        <v>1</v>
      </c>
      <c r="L70" s="72">
        <v>1</v>
      </c>
      <c r="M70" s="72">
        <v>1</v>
      </c>
      <c r="N70" s="71" t="s">
        <v>752</v>
      </c>
      <c r="O70" s="71">
        <v>6</v>
      </c>
      <c r="P70" s="91">
        <v>210</v>
      </c>
      <c r="Q70" s="141"/>
      <c r="R70" s="73"/>
      <c r="S70" s="73"/>
      <c r="T70" s="73"/>
      <c r="U70" s="73"/>
      <c r="V70" s="73"/>
    </row>
    <row r="71" spans="1:22" x14ac:dyDescent="0.2">
      <c r="A71" s="71">
        <v>70</v>
      </c>
      <c r="B71" s="72">
        <v>16</v>
      </c>
      <c r="C71" s="72">
        <v>19</v>
      </c>
      <c r="D71" s="71">
        <v>205</v>
      </c>
      <c r="E71" s="73">
        <v>0.14000000000000001</v>
      </c>
      <c r="F71" s="73">
        <v>0.3</v>
      </c>
      <c r="G71" s="73">
        <v>1.5</v>
      </c>
      <c r="H71" s="90">
        <v>0.13500000000000001</v>
      </c>
      <c r="I71" s="72">
        <v>1</v>
      </c>
      <c r="J71" s="72">
        <v>1</v>
      </c>
      <c r="K71" s="72">
        <v>1</v>
      </c>
      <c r="L71" s="72">
        <v>1</v>
      </c>
      <c r="M71" s="72">
        <v>-1</v>
      </c>
      <c r="N71" s="71" t="s">
        <v>752</v>
      </c>
      <c r="O71" s="71">
        <v>6</v>
      </c>
      <c r="P71" s="91">
        <v>257.5</v>
      </c>
      <c r="Q71" s="141"/>
      <c r="R71" s="73"/>
      <c r="S71" s="73"/>
      <c r="T71" s="73"/>
      <c r="U71" s="73"/>
      <c r="V71" s="73"/>
    </row>
    <row r="72" spans="1:22" x14ac:dyDescent="0.2">
      <c r="A72" s="71">
        <v>71</v>
      </c>
      <c r="B72" s="72">
        <v>17</v>
      </c>
      <c r="C72" s="72">
        <v>9</v>
      </c>
      <c r="D72" s="71">
        <v>175</v>
      </c>
      <c r="E72" s="73">
        <v>7.0000000000000007E-2</v>
      </c>
      <c r="F72" s="73">
        <v>0.15</v>
      </c>
      <c r="G72" s="73">
        <v>0.75</v>
      </c>
      <c r="H72" s="90">
        <v>0.23799999999999999</v>
      </c>
      <c r="I72" s="72">
        <v>-1</v>
      </c>
      <c r="J72" s="72">
        <v>0</v>
      </c>
      <c r="K72" s="72">
        <v>0</v>
      </c>
      <c r="L72" s="72">
        <v>0</v>
      </c>
      <c r="M72" s="72">
        <v>0</v>
      </c>
      <c r="N72" s="71" t="s">
        <v>772</v>
      </c>
      <c r="O72" s="71">
        <v>6</v>
      </c>
      <c r="P72" s="91">
        <v>62.5</v>
      </c>
      <c r="Q72" s="141"/>
      <c r="R72" s="73"/>
      <c r="S72" s="73"/>
      <c r="T72" s="73"/>
      <c r="U72" s="73"/>
      <c r="V72" s="73"/>
    </row>
    <row r="73" spans="1:22" x14ac:dyDescent="0.2">
      <c r="A73" s="71">
        <v>72</v>
      </c>
      <c r="B73" s="72">
        <v>18</v>
      </c>
      <c r="C73" s="72">
        <v>27</v>
      </c>
      <c r="D73" s="71">
        <v>205</v>
      </c>
      <c r="E73" s="73">
        <v>7.0000000000000007E-2</v>
      </c>
      <c r="F73" s="73">
        <v>0.15</v>
      </c>
      <c r="G73" s="73">
        <v>0.75</v>
      </c>
      <c r="H73" s="90">
        <v>0.23799999999999999</v>
      </c>
      <c r="I73" s="72">
        <v>1</v>
      </c>
      <c r="J73" s="72">
        <v>0</v>
      </c>
      <c r="K73" s="72">
        <v>0</v>
      </c>
      <c r="L73" s="72">
        <v>0</v>
      </c>
      <c r="M73" s="72">
        <v>0</v>
      </c>
      <c r="N73" s="71" t="s">
        <v>772</v>
      </c>
      <c r="O73" s="71">
        <v>6</v>
      </c>
      <c r="P73" s="91">
        <v>70</v>
      </c>
      <c r="Q73" s="141"/>
      <c r="R73" s="73"/>
      <c r="S73" s="73"/>
      <c r="T73" s="73"/>
      <c r="U73" s="73"/>
      <c r="V73" s="73"/>
    </row>
    <row r="74" spans="1:22" x14ac:dyDescent="0.2">
      <c r="A74" s="71">
        <v>73</v>
      </c>
      <c r="B74" s="72">
        <v>19</v>
      </c>
      <c r="C74" s="72">
        <v>11</v>
      </c>
      <c r="D74" s="71">
        <v>190</v>
      </c>
      <c r="E74" s="73">
        <v>0</v>
      </c>
      <c r="F74" s="73">
        <v>0.15</v>
      </c>
      <c r="G74" s="73">
        <v>0.75</v>
      </c>
      <c r="H74" s="90">
        <v>0.23799999999999999</v>
      </c>
      <c r="I74" s="72">
        <v>0</v>
      </c>
      <c r="J74" s="72">
        <v>-1</v>
      </c>
      <c r="K74" s="72">
        <v>0</v>
      </c>
      <c r="L74" s="72">
        <v>0</v>
      </c>
      <c r="M74" s="72">
        <v>0</v>
      </c>
      <c r="N74" s="71" t="s">
        <v>772</v>
      </c>
      <c r="O74" s="71">
        <v>6</v>
      </c>
      <c r="P74" s="91">
        <v>252.5</v>
      </c>
      <c r="Q74" s="141"/>
      <c r="R74" s="73"/>
      <c r="S74" s="73"/>
      <c r="T74" s="73"/>
      <c r="U74" s="73"/>
      <c r="V74" s="73"/>
    </row>
    <row r="75" spans="1:22" x14ac:dyDescent="0.2">
      <c r="A75" s="71">
        <v>74</v>
      </c>
      <c r="B75" s="72">
        <v>20</v>
      </c>
      <c r="C75" s="72">
        <v>12</v>
      </c>
      <c r="D75" s="71">
        <v>190</v>
      </c>
      <c r="E75" s="73">
        <v>0.14000000000000001</v>
      </c>
      <c r="F75" s="73">
        <v>0.15</v>
      </c>
      <c r="G75" s="73">
        <v>0.75</v>
      </c>
      <c r="H75" s="90">
        <v>0.23799999999999999</v>
      </c>
      <c r="I75" s="72">
        <v>0</v>
      </c>
      <c r="J75" s="72">
        <v>1</v>
      </c>
      <c r="K75" s="72">
        <v>0</v>
      </c>
      <c r="L75" s="72">
        <v>0</v>
      </c>
      <c r="M75" s="72">
        <v>0</v>
      </c>
      <c r="N75" s="71" t="s">
        <v>772</v>
      </c>
      <c r="O75" s="71">
        <v>6</v>
      </c>
      <c r="P75" s="91">
        <v>15</v>
      </c>
      <c r="Q75" s="141"/>
      <c r="R75" s="73"/>
      <c r="S75" s="73"/>
      <c r="T75" s="73"/>
      <c r="U75" s="73"/>
      <c r="V75" s="73"/>
    </row>
    <row r="76" spans="1:22" x14ac:dyDescent="0.2">
      <c r="A76" s="71">
        <v>75</v>
      </c>
      <c r="B76" s="72">
        <v>21</v>
      </c>
      <c r="C76" s="72">
        <v>13</v>
      </c>
      <c r="D76" s="71">
        <v>190</v>
      </c>
      <c r="E76" s="73">
        <v>7.0000000000000007E-2</v>
      </c>
      <c r="F76" s="73">
        <v>0</v>
      </c>
      <c r="G76" s="73">
        <v>0.75</v>
      </c>
      <c r="H76" s="90">
        <v>0.23799999999999999</v>
      </c>
      <c r="I76" s="72">
        <v>0</v>
      </c>
      <c r="J76" s="72">
        <v>0</v>
      </c>
      <c r="K76" s="72">
        <v>-1</v>
      </c>
      <c r="L76" s="72">
        <v>0</v>
      </c>
      <c r="M76" s="72">
        <v>0</v>
      </c>
      <c r="N76" s="71" t="s">
        <v>772</v>
      </c>
      <c r="O76" s="71">
        <v>6</v>
      </c>
      <c r="P76" s="91">
        <v>17.5</v>
      </c>
      <c r="Q76" s="141"/>
      <c r="R76" s="73"/>
      <c r="S76" s="73"/>
      <c r="T76" s="73"/>
      <c r="U76" s="73"/>
      <c r="V76" s="73"/>
    </row>
    <row r="77" spans="1:22" x14ac:dyDescent="0.2">
      <c r="A77" s="71">
        <v>76</v>
      </c>
      <c r="B77" s="72">
        <v>22</v>
      </c>
      <c r="C77" s="72">
        <v>14</v>
      </c>
      <c r="D77" s="71">
        <v>190</v>
      </c>
      <c r="E77" s="73">
        <v>7.0000000000000007E-2</v>
      </c>
      <c r="F77" s="73">
        <v>0.3</v>
      </c>
      <c r="G77" s="73">
        <v>0.75</v>
      </c>
      <c r="H77" s="90">
        <v>0.23799999999999999</v>
      </c>
      <c r="I77" s="72">
        <v>0</v>
      </c>
      <c r="J77" s="72">
        <v>0</v>
      </c>
      <c r="K77" s="72">
        <v>1</v>
      </c>
      <c r="L77" s="72">
        <v>0</v>
      </c>
      <c r="M77" s="72">
        <v>0</v>
      </c>
      <c r="N77" s="71" t="s">
        <v>772</v>
      </c>
      <c r="O77" s="71">
        <v>6</v>
      </c>
      <c r="P77" s="91">
        <v>105</v>
      </c>
      <c r="Q77" s="141"/>
      <c r="R77" s="73"/>
      <c r="S77" s="73"/>
      <c r="T77" s="73"/>
      <c r="U77" s="73"/>
      <c r="V77" s="73"/>
    </row>
    <row r="78" spans="1:22" x14ac:dyDescent="0.2">
      <c r="A78" s="71">
        <v>77</v>
      </c>
      <c r="B78" s="72">
        <v>23</v>
      </c>
      <c r="C78" s="72">
        <v>15</v>
      </c>
      <c r="D78" s="71">
        <v>190</v>
      </c>
      <c r="E78" s="73">
        <v>7.0000000000000007E-2</v>
      </c>
      <c r="F78" s="73">
        <v>0.15</v>
      </c>
      <c r="G78" s="73">
        <v>0</v>
      </c>
      <c r="H78" s="90">
        <v>0.23799999999999999</v>
      </c>
      <c r="I78" s="72">
        <v>0</v>
      </c>
      <c r="J78" s="72">
        <v>0</v>
      </c>
      <c r="K78" s="72">
        <v>0</v>
      </c>
      <c r="L78" s="72">
        <v>-1</v>
      </c>
      <c r="M78" s="72">
        <v>0</v>
      </c>
      <c r="N78" s="71" t="s">
        <v>772</v>
      </c>
      <c r="O78" s="71">
        <v>6</v>
      </c>
      <c r="P78" s="91">
        <v>60</v>
      </c>
      <c r="Q78" s="141"/>
      <c r="R78" s="73"/>
      <c r="S78" s="73"/>
      <c r="T78" s="73"/>
      <c r="U78" s="73"/>
      <c r="V78" s="73"/>
    </row>
    <row r="79" spans="1:22" x14ac:dyDescent="0.2">
      <c r="A79" s="71">
        <v>78</v>
      </c>
      <c r="B79" s="72">
        <v>24</v>
      </c>
      <c r="C79" s="72">
        <v>16</v>
      </c>
      <c r="D79" s="71">
        <v>190</v>
      </c>
      <c r="E79" s="73">
        <v>7.0000000000000007E-2</v>
      </c>
      <c r="F79" s="73">
        <v>0.15</v>
      </c>
      <c r="G79" s="73">
        <v>1.5</v>
      </c>
      <c r="H79" s="90">
        <v>0.23799999999999999</v>
      </c>
      <c r="I79" s="72">
        <v>0</v>
      </c>
      <c r="J79" s="72">
        <v>0</v>
      </c>
      <c r="K79" s="72">
        <v>0</v>
      </c>
      <c r="L79" s="72">
        <v>1</v>
      </c>
      <c r="M79" s="72">
        <v>0</v>
      </c>
      <c r="N79" s="71" t="s">
        <v>772</v>
      </c>
      <c r="O79" s="71">
        <v>6</v>
      </c>
      <c r="P79" s="91">
        <v>132.5</v>
      </c>
      <c r="Q79" s="141"/>
      <c r="R79" s="73"/>
      <c r="S79" s="73"/>
      <c r="T79" s="73"/>
      <c r="U79" s="73"/>
      <c r="V79" s="73"/>
    </row>
    <row r="80" spans="1:22" x14ac:dyDescent="0.2">
      <c r="A80" s="71">
        <v>79</v>
      </c>
      <c r="B80" s="72">
        <v>25</v>
      </c>
      <c r="C80" s="72">
        <v>17</v>
      </c>
      <c r="D80" s="71">
        <v>190</v>
      </c>
      <c r="E80" s="73">
        <v>7.0000000000000007E-2</v>
      </c>
      <c r="F80" s="73">
        <v>0.15</v>
      </c>
      <c r="G80" s="73">
        <v>0.75</v>
      </c>
      <c r="H80" s="90">
        <v>3.2000000000000001E-2</v>
      </c>
      <c r="I80" s="72">
        <v>0</v>
      </c>
      <c r="J80" s="72">
        <v>0</v>
      </c>
      <c r="K80" s="72">
        <v>0</v>
      </c>
      <c r="L80" s="72">
        <v>0</v>
      </c>
      <c r="M80" s="72">
        <v>-2</v>
      </c>
      <c r="N80" s="71" t="s">
        <v>772</v>
      </c>
      <c r="O80" s="71">
        <v>6</v>
      </c>
      <c r="P80" s="91">
        <v>22.5</v>
      </c>
      <c r="Q80" s="141"/>
      <c r="R80" s="73"/>
      <c r="S80" s="73"/>
      <c r="T80" s="73"/>
      <c r="U80" s="73"/>
      <c r="V80" s="73"/>
    </row>
    <row r="81" spans="1:22" x14ac:dyDescent="0.2">
      <c r="A81" s="71">
        <v>80</v>
      </c>
      <c r="B81" s="72">
        <v>26</v>
      </c>
      <c r="C81" s="72">
        <v>18</v>
      </c>
      <c r="D81" s="71">
        <v>190</v>
      </c>
      <c r="E81" s="73">
        <v>7.0000000000000007E-2</v>
      </c>
      <c r="F81" s="73">
        <v>0.15</v>
      </c>
      <c r="G81" s="73">
        <v>0.75</v>
      </c>
      <c r="H81" s="90">
        <v>0.44400000000000001</v>
      </c>
      <c r="I81" s="72">
        <v>0</v>
      </c>
      <c r="J81" s="72">
        <v>0</v>
      </c>
      <c r="K81" s="72">
        <v>0</v>
      </c>
      <c r="L81" s="72">
        <v>0</v>
      </c>
      <c r="M81" s="72">
        <v>2</v>
      </c>
      <c r="N81" s="71" t="s">
        <v>772</v>
      </c>
      <c r="O81" s="71">
        <v>6</v>
      </c>
      <c r="P81" s="91">
        <v>482.5</v>
      </c>
      <c r="Q81" s="141"/>
      <c r="R81" s="73"/>
      <c r="S81" s="73"/>
      <c r="T81" s="73"/>
      <c r="U81" s="73"/>
      <c r="V81" s="73"/>
    </row>
    <row r="82" spans="1:22" x14ac:dyDescent="0.2">
      <c r="A82" s="71">
        <v>81</v>
      </c>
      <c r="B82" s="72">
        <v>27</v>
      </c>
      <c r="C82" s="72">
        <v>10</v>
      </c>
      <c r="D82" s="71">
        <v>190</v>
      </c>
      <c r="E82" s="73">
        <v>7.0000000000000007E-2</v>
      </c>
      <c r="F82" s="73">
        <v>0.15</v>
      </c>
      <c r="G82" s="73">
        <v>0.75</v>
      </c>
      <c r="H82" s="90">
        <v>0.23799999999999999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1" t="s">
        <v>781</v>
      </c>
      <c r="O82" s="71">
        <v>6</v>
      </c>
      <c r="P82" s="91">
        <v>45</v>
      </c>
      <c r="Q82" s="141"/>
      <c r="R82" s="73"/>
      <c r="S82" s="73"/>
      <c r="T82" s="73"/>
      <c r="U82" s="73"/>
      <c r="V82" s="73"/>
    </row>
    <row r="83" spans="1:22" x14ac:dyDescent="0.2">
      <c r="A83" s="71">
        <v>82</v>
      </c>
      <c r="B83" s="72">
        <v>1</v>
      </c>
      <c r="C83" s="72">
        <v>1</v>
      </c>
      <c r="D83" s="71">
        <v>175</v>
      </c>
      <c r="E83" s="73">
        <v>0</v>
      </c>
      <c r="F83" s="73">
        <v>0</v>
      </c>
      <c r="G83" s="73">
        <v>0</v>
      </c>
      <c r="H83" s="90">
        <v>0.13500000000000001</v>
      </c>
      <c r="I83" s="72">
        <v>-1</v>
      </c>
      <c r="J83" s="72">
        <v>-1</v>
      </c>
      <c r="K83" s="72">
        <v>-1</v>
      </c>
      <c r="L83" s="72">
        <v>-1</v>
      </c>
      <c r="M83" s="72">
        <v>-1</v>
      </c>
      <c r="N83" s="71" t="s">
        <v>752</v>
      </c>
      <c r="O83" s="71">
        <v>9</v>
      </c>
      <c r="P83" s="91">
        <v>41.5</v>
      </c>
      <c r="Q83" s="141"/>
      <c r="R83" s="73"/>
      <c r="S83" s="73"/>
      <c r="T83" s="73"/>
      <c r="U83" s="73"/>
      <c r="V83" s="73"/>
    </row>
    <row r="84" spans="1:22" x14ac:dyDescent="0.2">
      <c r="A84" s="71">
        <v>83</v>
      </c>
      <c r="B84" s="72">
        <v>2</v>
      </c>
      <c r="C84" s="72">
        <v>26</v>
      </c>
      <c r="D84" s="71">
        <v>205</v>
      </c>
      <c r="E84" s="73">
        <v>0</v>
      </c>
      <c r="F84" s="73">
        <v>0</v>
      </c>
      <c r="G84" s="73">
        <v>0</v>
      </c>
      <c r="H84" s="90">
        <v>0.34100000000000003</v>
      </c>
      <c r="I84" s="72">
        <v>1</v>
      </c>
      <c r="J84" s="72">
        <v>-1</v>
      </c>
      <c r="K84" s="72">
        <v>-1</v>
      </c>
      <c r="L84" s="72">
        <v>-1</v>
      </c>
      <c r="M84" s="72">
        <v>1</v>
      </c>
      <c r="N84" s="71" t="s">
        <v>752</v>
      </c>
      <c r="O84" s="71">
        <v>9</v>
      </c>
      <c r="P84" s="91">
        <v>45</v>
      </c>
      <c r="Q84" s="141"/>
      <c r="R84" s="73"/>
      <c r="S84" s="73"/>
      <c r="T84" s="73"/>
      <c r="U84" s="73"/>
      <c r="V84" s="73"/>
    </row>
    <row r="85" spans="1:22" x14ac:dyDescent="0.2">
      <c r="A85" s="71">
        <v>84</v>
      </c>
      <c r="B85" s="72">
        <v>3</v>
      </c>
      <c r="C85" s="72">
        <v>5</v>
      </c>
      <c r="D85" s="71">
        <v>175</v>
      </c>
      <c r="E85" s="73">
        <v>0.14000000000000001</v>
      </c>
      <c r="F85" s="73">
        <v>0</v>
      </c>
      <c r="G85" s="73">
        <v>0</v>
      </c>
      <c r="H85" s="90">
        <v>0.34100000000000003</v>
      </c>
      <c r="I85" s="72">
        <v>-1</v>
      </c>
      <c r="J85" s="72">
        <v>1</v>
      </c>
      <c r="K85" s="72">
        <v>-1</v>
      </c>
      <c r="L85" s="72">
        <v>-1</v>
      </c>
      <c r="M85" s="72">
        <v>1</v>
      </c>
      <c r="N85" s="71" t="s">
        <v>752</v>
      </c>
      <c r="O85" s="71">
        <v>9</v>
      </c>
      <c r="P85" s="91">
        <v>20</v>
      </c>
      <c r="Q85" s="141"/>
      <c r="R85" s="73"/>
      <c r="S85" s="73"/>
      <c r="T85" s="73"/>
      <c r="U85" s="73"/>
      <c r="V85" s="73"/>
    </row>
    <row r="86" spans="1:22" x14ac:dyDescent="0.2">
      <c r="A86" s="71">
        <v>85</v>
      </c>
      <c r="B86" s="72">
        <v>4</v>
      </c>
      <c r="C86" s="72">
        <v>22</v>
      </c>
      <c r="D86" s="71">
        <v>205</v>
      </c>
      <c r="E86" s="73">
        <v>0.14000000000000001</v>
      </c>
      <c r="F86" s="73">
        <v>0</v>
      </c>
      <c r="G86" s="73">
        <v>0</v>
      </c>
      <c r="H86" s="90">
        <v>0.13500000000000001</v>
      </c>
      <c r="I86" s="72">
        <v>1</v>
      </c>
      <c r="J86" s="72">
        <v>1</v>
      </c>
      <c r="K86" s="72">
        <v>-1</v>
      </c>
      <c r="L86" s="72">
        <v>-1</v>
      </c>
      <c r="M86" s="72">
        <v>-1</v>
      </c>
      <c r="N86" s="71" t="s">
        <v>752</v>
      </c>
      <c r="O86" s="71">
        <v>9</v>
      </c>
      <c r="P86" s="91">
        <v>12.5</v>
      </c>
      <c r="Q86" s="141"/>
      <c r="R86" s="73"/>
      <c r="S86" s="73"/>
      <c r="T86" s="73"/>
      <c r="U86" s="73"/>
      <c r="V86" s="73"/>
    </row>
    <row r="87" spans="1:22" x14ac:dyDescent="0.2">
      <c r="A87" s="71">
        <v>86</v>
      </c>
      <c r="B87" s="72">
        <v>5</v>
      </c>
      <c r="C87" s="72">
        <v>3</v>
      </c>
      <c r="D87" s="71">
        <v>175</v>
      </c>
      <c r="E87" s="73">
        <v>0</v>
      </c>
      <c r="F87" s="73">
        <v>0.3</v>
      </c>
      <c r="G87" s="73">
        <v>0</v>
      </c>
      <c r="H87" s="90">
        <v>0.34100000000000003</v>
      </c>
      <c r="I87" s="72">
        <v>-1</v>
      </c>
      <c r="J87" s="72">
        <v>-1</v>
      </c>
      <c r="K87" s="72">
        <v>1</v>
      </c>
      <c r="L87" s="72">
        <v>-1</v>
      </c>
      <c r="M87" s="72">
        <v>1</v>
      </c>
      <c r="N87" s="71" t="s">
        <v>752</v>
      </c>
      <c r="O87" s="71">
        <v>9</v>
      </c>
      <c r="P87" s="91">
        <v>3030</v>
      </c>
      <c r="Q87" s="141"/>
      <c r="R87" s="73"/>
      <c r="S87" s="73"/>
      <c r="T87" s="73"/>
      <c r="U87" s="73"/>
      <c r="V87" s="73"/>
    </row>
    <row r="88" spans="1:22" x14ac:dyDescent="0.2">
      <c r="A88" s="71">
        <v>87</v>
      </c>
      <c r="B88" s="72">
        <v>6</v>
      </c>
      <c r="C88" s="72">
        <v>24</v>
      </c>
      <c r="D88" s="71">
        <v>205</v>
      </c>
      <c r="E88" s="73">
        <v>0</v>
      </c>
      <c r="F88" s="73">
        <v>0.3</v>
      </c>
      <c r="G88" s="73">
        <v>0</v>
      </c>
      <c r="H88" s="90">
        <v>0.13500000000000001</v>
      </c>
      <c r="I88" s="72">
        <v>1</v>
      </c>
      <c r="J88" s="72">
        <v>-1</v>
      </c>
      <c r="K88" s="72">
        <v>1</v>
      </c>
      <c r="L88" s="72">
        <v>-1</v>
      </c>
      <c r="M88" s="72">
        <v>-1</v>
      </c>
      <c r="N88" s="71" t="s">
        <v>752</v>
      </c>
      <c r="O88" s="71">
        <v>9</v>
      </c>
      <c r="P88" s="91">
        <v>1700</v>
      </c>
      <c r="Q88" s="141"/>
      <c r="R88" s="73"/>
      <c r="S88" s="73"/>
      <c r="T88" s="73"/>
      <c r="U88" s="73"/>
      <c r="V88" s="73"/>
    </row>
    <row r="89" spans="1:22" x14ac:dyDescent="0.2">
      <c r="A89" s="71">
        <v>88</v>
      </c>
      <c r="B89" s="72">
        <v>7</v>
      </c>
      <c r="C89" s="72">
        <v>7</v>
      </c>
      <c r="D89" s="71">
        <v>175</v>
      </c>
      <c r="E89" s="73">
        <v>0.14000000000000001</v>
      </c>
      <c r="F89" s="73">
        <v>0.3</v>
      </c>
      <c r="G89" s="73">
        <v>0</v>
      </c>
      <c r="H89" s="90">
        <v>0.13500000000000001</v>
      </c>
      <c r="I89" s="72">
        <v>-1</v>
      </c>
      <c r="J89" s="72">
        <v>1</v>
      </c>
      <c r="K89" s="72">
        <v>1</v>
      </c>
      <c r="L89" s="72">
        <v>-1</v>
      </c>
      <c r="M89" s="72">
        <v>-1</v>
      </c>
      <c r="N89" s="71" t="s">
        <v>752</v>
      </c>
      <c r="O89" s="71">
        <v>9</v>
      </c>
      <c r="P89" s="91">
        <v>322.5</v>
      </c>
      <c r="Q89" s="141"/>
      <c r="R89" s="73"/>
      <c r="S89" s="73"/>
      <c r="T89" s="73"/>
      <c r="U89" s="73"/>
      <c r="V89" s="73"/>
    </row>
    <row r="90" spans="1:22" x14ac:dyDescent="0.2">
      <c r="A90" s="71">
        <v>89</v>
      </c>
      <c r="B90" s="72">
        <v>8</v>
      </c>
      <c r="C90" s="72">
        <v>20</v>
      </c>
      <c r="D90" s="71">
        <v>205</v>
      </c>
      <c r="E90" s="73">
        <v>0.14000000000000001</v>
      </c>
      <c r="F90" s="73">
        <v>0.3</v>
      </c>
      <c r="G90" s="73">
        <v>0</v>
      </c>
      <c r="H90" s="90">
        <v>0.34100000000000003</v>
      </c>
      <c r="I90" s="72">
        <v>1</v>
      </c>
      <c r="J90" s="72">
        <v>1</v>
      </c>
      <c r="K90" s="72">
        <v>1</v>
      </c>
      <c r="L90" s="72">
        <v>-1</v>
      </c>
      <c r="M90" s="72">
        <v>1</v>
      </c>
      <c r="N90" s="71" t="s">
        <v>752</v>
      </c>
      <c r="O90" s="71">
        <v>9</v>
      </c>
      <c r="P90" s="91">
        <v>1230</v>
      </c>
      <c r="Q90" s="141"/>
      <c r="R90" s="73"/>
      <c r="S90" s="73"/>
      <c r="T90" s="73"/>
      <c r="U90" s="73"/>
      <c r="V90" s="73"/>
    </row>
    <row r="91" spans="1:22" x14ac:dyDescent="0.2">
      <c r="A91" s="71">
        <v>90</v>
      </c>
      <c r="B91" s="72">
        <v>9</v>
      </c>
      <c r="C91" s="72">
        <v>2</v>
      </c>
      <c r="D91" s="71">
        <v>175</v>
      </c>
      <c r="E91" s="73">
        <v>0</v>
      </c>
      <c r="F91" s="73">
        <v>0</v>
      </c>
      <c r="G91" s="73">
        <v>1.5</v>
      </c>
      <c r="H91" s="90">
        <v>0.34100000000000003</v>
      </c>
      <c r="I91" s="72">
        <v>-1</v>
      </c>
      <c r="J91" s="72">
        <v>-1</v>
      </c>
      <c r="K91" s="72">
        <v>-1</v>
      </c>
      <c r="L91" s="72">
        <v>1</v>
      </c>
      <c r="M91" s="72">
        <v>1</v>
      </c>
      <c r="N91" s="71" t="s">
        <v>752</v>
      </c>
      <c r="O91" s="71">
        <v>9</v>
      </c>
      <c r="P91" s="91">
        <v>145</v>
      </c>
      <c r="Q91" s="141"/>
      <c r="R91" s="73"/>
      <c r="S91" s="73"/>
      <c r="T91" s="73"/>
      <c r="U91" s="73"/>
      <c r="V91" s="73"/>
    </row>
    <row r="92" spans="1:22" x14ac:dyDescent="0.2">
      <c r="A92" s="71">
        <v>91</v>
      </c>
      <c r="B92" s="72">
        <v>10</v>
      </c>
      <c r="C92" s="72">
        <v>25</v>
      </c>
      <c r="D92" s="71">
        <v>205</v>
      </c>
      <c r="E92" s="73">
        <v>0</v>
      </c>
      <c r="F92" s="73">
        <v>0</v>
      </c>
      <c r="G92" s="73">
        <v>1.5</v>
      </c>
      <c r="H92" s="90">
        <v>0.13500000000000001</v>
      </c>
      <c r="I92" s="72">
        <v>1</v>
      </c>
      <c r="J92" s="72">
        <v>-1</v>
      </c>
      <c r="K92" s="72">
        <v>-1</v>
      </c>
      <c r="L92" s="72">
        <v>1</v>
      </c>
      <c r="M92" s="72">
        <v>-1</v>
      </c>
      <c r="N92" s="71" t="s">
        <v>752</v>
      </c>
      <c r="O92" s="71">
        <v>9</v>
      </c>
      <c r="P92" s="91">
        <v>25</v>
      </c>
      <c r="Q92" s="141"/>
      <c r="R92" s="73"/>
      <c r="S92" s="73"/>
      <c r="T92" s="73"/>
      <c r="U92" s="73"/>
      <c r="V92" s="73"/>
    </row>
    <row r="93" spans="1:22" x14ac:dyDescent="0.2">
      <c r="A93" s="71">
        <v>92</v>
      </c>
      <c r="B93" s="72">
        <v>11</v>
      </c>
      <c r="C93" s="72">
        <v>6</v>
      </c>
      <c r="D93" s="71">
        <v>175</v>
      </c>
      <c r="E93" s="73">
        <v>0.14000000000000001</v>
      </c>
      <c r="F93" s="73">
        <v>0</v>
      </c>
      <c r="G93" s="73">
        <v>1.5</v>
      </c>
      <c r="H93" s="90">
        <v>0.13500000000000001</v>
      </c>
      <c r="I93" s="72">
        <v>-1</v>
      </c>
      <c r="J93" s="72">
        <v>1</v>
      </c>
      <c r="K93" s="72">
        <v>-1</v>
      </c>
      <c r="L93" s="72">
        <v>1</v>
      </c>
      <c r="M93" s="72">
        <v>-1</v>
      </c>
      <c r="N93" s="71" t="s">
        <v>752</v>
      </c>
      <c r="O93" s="71">
        <v>9</v>
      </c>
      <c r="P93" s="91">
        <v>12.5</v>
      </c>
      <c r="Q93" s="141"/>
      <c r="R93" s="73"/>
      <c r="S93" s="73"/>
      <c r="T93" s="73"/>
      <c r="U93" s="73"/>
      <c r="V93" s="73"/>
    </row>
    <row r="94" spans="1:22" x14ac:dyDescent="0.2">
      <c r="A94" s="71">
        <v>93</v>
      </c>
      <c r="B94" s="72">
        <v>12</v>
      </c>
      <c r="C94" s="72">
        <v>21</v>
      </c>
      <c r="D94" s="71">
        <v>205</v>
      </c>
      <c r="E94" s="73">
        <v>0.14000000000000001</v>
      </c>
      <c r="F94" s="73">
        <v>0</v>
      </c>
      <c r="G94" s="73">
        <v>1.5</v>
      </c>
      <c r="H94" s="90">
        <v>0.34100000000000003</v>
      </c>
      <c r="I94" s="72">
        <v>1</v>
      </c>
      <c r="J94" s="72">
        <v>1</v>
      </c>
      <c r="K94" s="72">
        <v>-1</v>
      </c>
      <c r="L94" s="72">
        <v>1</v>
      </c>
      <c r="M94" s="72">
        <v>1</v>
      </c>
      <c r="N94" s="71" t="s">
        <v>752</v>
      </c>
      <c r="O94" s="71">
        <v>9</v>
      </c>
      <c r="P94" s="91">
        <v>20</v>
      </c>
      <c r="Q94" s="141"/>
      <c r="R94" s="73"/>
      <c r="S94" s="73"/>
      <c r="T94" s="73"/>
      <c r="U94" s="73"/>
      <c r="V94" s="73"/>
    </row>
    <row r="95" spans="1:22" x14ac:dyDescent="0.2">
      <c r="A95" s="71">
        <v>94</v>
      </c>
      <c r="B95" s="72">
        <v>13</v>
      </c>
      <c r="C95" s="72">
        <v>4</v>
      </c>
      <c r="D95" s="71">
        <v>175</v>
      </c>
      <c r="E95" s="73">
        <v>0</v>
      </c>
      <c r="F95" s="73">
        <v>0.3</v>
      </c>
      <c r="G95" s="73">
        <v>1.5</v>
      </c>
      <c r="H95" s="90">
        <v>0.13500000000000001</v>
      </c>
      <c r="I95" s="72">
        <v>-1</v>
      </c>
      <c r="J95" s="72">
        <v>-1</v>
      </c>
      <c r="K95" s="72">
        <v>1</v>
      </c>
      <c r="L95" s="72">
        <v>1</v>
      </c>
      <c r="M95" s="72">
        <v>-1</v>
      </c>
      <c r="N95" s="71" t="s">
        <v>752</v>
      </c>
      <c r="O95" s="71">
        <v>9</v>
      </c>
      <c r="P95" s="91">
        <v>717.5</v>
      </c>
      <c r="Q95" s="141"/>
      <c r="R95" s="73"/>
      <c r="S95" s="73"/>
      <c r="T95" s="73"/>
      <c r="U95" s="73"/>
      <c r="V95" s="73"/>
    </row>
    <row r="96" spans="1:22" x14ac:dyDescent="0.2">
      <c r="A96" s="71">
        <v>95</v>
      </c>
      <c r="B96" s="72">
        <v>14</v>
      </c>
      <c r="C96" s="72">
        <v>23</v>
      </c>
      <c r="D96" s="71">
        <v>205</v>
      </c>
      <c r="E96" s="73">
        <v>0</v>
      </c>
      <c r="F96" s="73">
        <v>0.3</v>
      </c>
      <c r="G96" s="73">
        <v>1.5</v>
      </c>
      <c r="H96" s="90">
        <v>0.34100000000000003</v>
      </c>
      <c r="I96" s="72">
        <v>1</v>
      </c>
      <c r="J96" s="72">
        <v>-1</v>
      </c>
      <c r="K96" s="72">
        <v>1</v>
      </c>
      <c r="L96" s="72">
        <v>1</v>
      </c>
      <c r="M96" s="72">
        <v>1</v>
      </c>
      <c r="N96" s="71" t="s">
        <v>752</v>
      </c>
      <c r="O96" s="71">
        <v>9</v>
      </c>
      <c r="P96" s="91">
        <v>547.5</v>
      </c>
      <c r="Q96" s="141"/>
      <c r="R96" s="73"/>
      <c r="S96" s="73"/>
      <c r="T96" s="73"/>
      <c r="U96" s="73"/>
      <c r="V96" s="73"/>
    </row>
    <row r="97" spans="1:22" x14ac:dyDescent="0.2">
      <c r="A97" s="71">
        <v>96</v>
      </c>
      <c r="B97" s="72">
        <v>15</v>
      </c>
      <c r="C97" s="72">
        <v>8</v>
      </c>
      <c r="D97" s="71">
        <v>175</v>
      </c>
      <c r="E97" s="73">
        <v>0.14000000000000001</v>
      </c>
      <c r="F97" s="73">
        <v>0.3</v>
      </c>
      <c r="G97" s="73">
        <v>1.5</v>
      </c>
      <c r="H97" s="90">
        <v>0.34100000000000003</v>
      </c>
      <c r="I97" s="72">
        <v>-1</v>
      </c>
      <c r="J97" s="72">
        <v>1</v>
      </c>
      <c r="K97" s="72">
        <v>1</v>
      </c>
      <c r="L97" s="72">
        <v>1</v>
      </c>
      <c r="M97" s="72">
        <v>1</v>
      </c>
      <c r="N97" s="71" t="s">
        <v>752</v>
      </c>
      <c r="O97" s="71">
        <v>9</v>
      </c>
      <c r="P97" s="91">
        <v>190</v>
      </c>
      <c r="Q97" s="141"/>
      <c r="R97" s="73"/>
      <c r="S97" s="73"/>
      <c r="T97" s="73"/>
      <c r="U97" s="73"/>
      <c r="V97" s="73"/>
    </row>
    <row r="98" spans="1:22" x14ac:dyDescent="0.2">
      <c r="A98" s="71">
        <v>97</v>
      </c>
      <c r="B98" s="72">
        <v>16</v>
      </c>
      <c r="C98" s="72">
        <v>19</v>
      </c>
      <c r="D98" s="71">
        <v>205</v>
      </c>
      <c r="E98" s="73">
        <v>0.14000000000000001</v>
      </c>
      <c r="F98" s="73">
        <v>0.3</v>
      </c>
      <c r="G98" s="73">
        <v>1.5</v>
      </c>
      <c r="H98" s="90">
        <v>0.13500000000000001</v>
      </c>
      <c r="I98" s="72">
        <v>1</v>
      </c>
      <c r="J98" s="72">
        <v>1</v>
      </c>
      <c r="K98" s="72">
        <v>1</v>
      </c>
      <c r="L98" s="72">
        <v>1</v>
      </c>
      <c r="M98" s="72">
        <v>-1</v>
      </c>
      <c r="N98" s="71" t="s">
        <v>752</v>
      </c>
      <c r="O98" s="71">
        <v>9</v>
      </c>
      <c r="P98" s="91">
        <v>435</v>
      </c>
      <c r="Q98" s="141"/>
      <c r="R98" s="73"/>
      <c r="S98" s="73"/>
      <c r="T98" s="73"/>
      <c r="U98" s="73"/>
      <c r="V98" s="73"/>
    </row>
    <row r="99" spans="1:22" x14ac:dyDescent="0.2">
      <c r="A99" s="71">
        <v>98</v>
      </c>
      <c r="B99" s="72">
        <v>17</v>
      </c>
      <c r="C99" s="72">
        <v>9</v>
      </c>
      <c r="D99" s="71">
        <v>175</v>
      </c>
      <c r="E99" s="73">
        <v>7.0000000000000007E-2</v>
      </c>
      <c r="F99" s="73">
        <v>0.15</v>
      </c>
      <c r="G99" s="73">
        <v>0.75</v>
      </c>
      <c r="H99" s="90">
        <v>0.23799999999999999</v>
      </c>
      <c r="I99" s="72">
        <v>-1</v>
      </c>
      <c r="J99" s="72">
        <v>0</v>
      </c>
      <c r="K99" s="72">
        <v>0</v>
      </c>
      <c r="L99" s="72">
        <v>0</v>
      </c>
      <c r="M99" s="72">
        <v>0</v>
      </c>
      <c r="N99" s="71" t="s">
        <v>772</v>
      </c>
      <c r="O99" s="71">
        <v>9</v>
      </c>
      <c r="P99" s="91">
        <v>57.5</v>
      </c>
      <c r="Q99" s="141"/>
      <c r="R99" s="73"/>
      <c r="S99" s="73"/>
      <c r="T99" s="73"/>
      <c r="U99" s="73"/>
      <c r="V99" s="73"/>
    </row>
    <row r="100" spans="1:22" x14ac:dyDescent="0.2">
      <c r="A100" s="71">
        <v>99</v>
      </c>
      <c r="B100" s="72">
        <v>18</v>
      </c>
      <c r="C100" s="72">
        <v>27</v>
      </c>
      <c r="D100" s="71">
        <v>205</v>
      </c>
      <c r="E100" s="73">
        <v>7.0000000000000007E-2</v>
      </c>
      <c r="F100" s="73">
        <v>0.15</v>
      </c>
      <c r="G100" s="73">
        <v>0.75</v>
      </c>
      <c r="H100" s="90">
        <v>0.23799999999999999</v>
      </c>
      <c r="I100" s="72">
        <v>1</v>
      </c>
      <c r="J100" s="72">
        <v>0</v>
      </c>
      <c r="K100" s="72">
        <v>0</v>
      </c>
      <c r="L100" s="72">
        <v>0</v>
      </c>
      <c r="M100" s="72">
        <v>0</v>
      </c>
      <c r="N100" s="71" t="s">
        <v>772</v>
      </c>
      <c r="O100" s="71">
        <v>9</v>
      </c>
      <c r="P100" s="91">
        <v>113.8</v>
      </c>
      <c r="Q100" s="141"/>
      <c r="R100" s="73"/>
      <c r="S100" s="73"/>
      <c r="T100" s="73"/>
      <c r="U100" s="73"/>
      <c r="V100" s="73"/>
    </row>
    <row r="101" spans="1:22" x14ac:dyDescent="0.2">
      <c r="A101" s="71">
        <v>100</v>
      </c>
      <c r="B101" s="72">
        <v>19</v>
      </c>
      <c r="C101" s="72">
        <v>11</v>
      </c>
      <c r="D101" s="71">
        <v>190</v>
      </c>
      <c r="E101" s="73">
        <v>0</v>
      </c>
      <c r="F101" s="73">
        <v>0.15</v>
      </c>
      <c r="G101" s="73">
        <v>0.75</v>
      </c>
      <c r="H101" s="90">
        <v>0.23799999999999999</v>
      </c>
      <c r="I101" s="72">
        <v>0</v>
      </c>
      <c r="J101" s="72">
        <v>-1</v>
      </c>
      <c r="K101" s="72">
        <v>0</v>
      </c>
      <c r="L101" s="72">
        <v>0</v>
      </c>
      <c r="M101" s="72">
        <v>0</v>
      </c>
      <c r="N101" s="71" t="s">
        <v>772</v>
      </c>
      <c r="O101" s="71">
        <v>9</v>
      </c>
      <c r="P101" s="91">
        <v>276.3</v>
      </c>
      <c r="Q101" s="141"/>
      <c r="R101" s="73"/>
      <c r="S101" s="73"/>
      <c r="T101" s="73"/>
      <c r="U101" s="73"/>
      <c r="V101" s="73"/>
    </row>
    <row r="102" spans="1:22" x14ac:dyDescent="0.2">
      <c r="A102" s="71">
        <v>101</v>
      </c>
      <c r="B102" s="72">
        <v>20</v>
      </c>
      <c r="C102" s="72">
        <v>12</v>
      </c>
      <c r="D102" s="71">
        <v>190</v>
      </c>
      <c r="E102" s="73">
        <v>0.14000000000000001</v>
      </c>
      <c r="F102" s="73">
        <v>0.15</v>
      </c>
      <c r="G102" s="73">
        <v>0.75</v>
      </c>
      <c r="H102" s="90">
        <v>0.23799999999999999</v>
      </c>
      <c r="I102" s="72">
        <v>0</v>
      </c>
      <c r="J102" s="72">
        <v>1</v>
      </c>
      <c r="K102" s="72">
        <v>0</v>
      </c>
      <c r="L102" s="72">
        <v>0</v>
      </c>
      <c r="M102" s="72">
        <v>0</v>
      </c>
      <c r="N102" s="71" t="s">
        <v>772</v>
      </c>
      <c r="O102" s="71">
        <v>9</v>
      </c>
      <c r="P102" s="91">
        <v>27.5</v>
      </c>
      <c r="Q102" s="141"/>
      <c r="R102" s="73"/>
      <c r="S102" s="73"/>
      <c r="T102" s="73"/>
      <c r="U102" s="73"/>
      <c r="V102" s="73"/>
    </row>
    <row r="103" spans="1:22" x14ac:dyDescent="0.2">
      <c r="A103" s="71">
        <v>102</v>
      </c>
      <c r="B103" s="72">
        <v>21</v>
      </c>
      <c r="C103" s="72">
        <v>13</v>
      </c>
      <c r="D103" s="71">
        <v>190</v>
      </c>
      <c r="E103" s="73">
        <v>7.0000000000000007E-2</v>
      </c>
      <c r="F103" s="73">
        <v>0</v>
      </c>
      <c r="G103" s="73">
        <v>0.75</v>
      </c>
      <c r="H103" s="90">
        <v>0.23799999999999999</v>
      </c>
      <c r="I103" s="72">
        <v>0</v>
      </c>
      <c r="J103" s="72">
        <v>0</v>
      </c>
      <c r="K103" s="72">
        <v>-1</v>
      </c>
      <c r="L103" s="72">
        <v>0</v>
      </c>
      <c r="M103" s="72">
        <v>0</v>
      </c>
      <c r="N103" s="71" t="s">
        <v>772</v>
      </c>
      <c r="O103" s="71">
        <v>9</v>
      </c>
      <c r="P103" s="91">
        <v>17.5</v>
      </c>
      <c r="Q103" s="141"/>
      <c r="R103" s="73"/>
      <c r="S103" s="73"/>
      <c r="T103" s="73"/>
      <c r="U103" s="73"/>
      <c r="V103" s="73"/>
    </row>
    <row r="104" spans="1:22" x14ac:dyDescent="0.2">
      <c r="A104" s="71">
        <v>103</v>
      </c>
      <c r="B104" s="72">
        <v>22</v>
      </c>
      <c r="C104" s="72">
        <v>14</v>
      </c>
      <c r="D104" s="71">
        <v>190</v>
      </c>
      <c r="E104" s="73">
        <v>7.0000000000000007E-2</v>
      </c>
      <c r="F104" s="73">
        <v>0.3</v>
      </c>
      <c r="G104" s="73">
        <v>0.75</v>
      </c>
      <c r="H104" s="90">
        <v>0.23799999999999999</v>
      </c>
      <c r="I104" s="72">
        <v>0</v>
      </c>
      <c r="J104" s="72">
        <v>0</v>
      </c>
      <c r="K104" s="72">
        <v>1</v>
      </c>
      <c r="L104" s="72">
        <v>0</v>
      </c>
      <c r="M104" s="72">
        <v>0</v>
      </c>
      <c r="N104" s="71" t="s">
        <v>772</v>
      </c>
      <c r="O104" s="71">
        <v>9</v>
      </c>
      <c r="P104" s="91">
        <v>177.5</v>
      </c>
      <c r="Q104" s="141"/>
      <c r="R104" s="73"/>
      <c r="S104" s="73"/>
      <c r="T104" s="73"/>
      <c r="U104" s="73"/>
      <c r="V104" s="73"/>
    </row>
    <row r="105" spans="1:22" x14ac:dyDescent="0.2">
      <c r="A105" s="71">
        <v>104</v>
      </c>
      <c r="B105" s="72">
        <v>23</v>
      </c>
      <c r="C105" s="72">
        <v>15</v>
      </c>
      <c r="D105" s="71">
        <v>190</v>
      </c>
      <c r="E105" s="73">
        <v>7.0000000000000007E-2</v>
      </c>
      <c r="F105" s="73">
        <v>0.15</v>
      </c>
      <c r="G105" s="73">
        <v>0</v>
      </c>
      <c r="H105" s="90">
        <v>0.23799999999999999</v>
      </c>
      <c r="I105" s="72">
        <v>0</v>
      </c>
      <c r="J105" s="72">
        <v>0</v>
      </c>
      <c r="K105" s="72">
        <v>0</v>
      </c>
      <c r="L105" s="72">
        <v>-1</v>
      </c>
      <c r="M105" s="72">
        <v>0</v>
      </c>
      <c r="N105" s="71" t="s">
        <v>772</v>
      </c>
      <c r="O105" s="71">
        <v>9</v>
      </c>
      <c r="P105" s="91">
        <v>147.5</v>
      </c>
      <c r="Q105" s="141"/>
      <c r="R105" s="73"/>
      <c r="S105" s="73"/>
      <c r="T105" s="73"/>
      <c r="U105" s="73"/>
      <c r="V105" s="73"/>
    </row>
    <row r="106" spans="1:22" x14ac:dyDescent="0.2">
      <c r="A106" s="71">
        <v>105</v>
      </c>
      <c r="B106" s="72">
        <v>24</v>
      </c>
      <c r="C106" s="72">
        <v>16</v>
      </c>
      <c r="D106" s="71">
        <v>190</v>
      </c>
      <c r="E106" s="73">
        <v>7.0000000000000007E-2</v>
      </c>
      <c r="F106" s="73">
        <v>0.15</v>
      </c>
      <c r="G106" s="73">
        <v>1.5</v>
      </c>
      <c r="H106" s="90">
        <v>0.23799999999999999</v>
      </c>
      <c r="I106" s="72">
        <v>0</v>
      </c>
      <c r="J106" s="72">
        <v>0</v>
      </c>
      <c r="K106" s="72">
        <v>0</v>
      </c>
      <c r="L106" s="72">
        <v>1</v>
      </c>
      <c r="M106" s="72">
        <v>0</v>
      </c>
      <c r="N106" s="71" t="s">
        <v>772</v>
      </c>
      <c r="O106" s="71">
        <v>9</v>
      </c>
      <c r="P106" s="91">
        <v>105</v>
      </c>
      <c r="Q106" s="141"/>
      <c r="R106" s="73"/>
      <c r="S106" s="73"/>
      <c r="T106" s="73"/>
      <c r="U106" s="73"/>
      <c r="V106" s="73"/>
    </row>
    <row r="107" spans="1:22" x14ac:dyDescent="0.2">
      <c r="A107" s="71">
        <v>106</v>
      </c>
      <c r="B107" s="72">
        <v>25</v>
      </c>
      <c r="C107" s="72">
        <v>17</v>
      </c>
      <c r="D107" s="71">
        <v>190</v>
      </c>
      <c r="E107" s="73">
        <v>7.0000000000000007E-2</v>
      </c>
      <c r="F107" s="73">
        <v>0.15</v>
      </c>
      <c r="G107" s="73">
        <v>0.75</v>
      </c>
      <c r="H107" s="90">
        <v>3.2000000000000001E-2</v>
      </c>
      <c r="I107" s="72">
        <v>0</v>
      </c>
      <c r="J107" s="72">
        <v>0</v>
      </c>
      <c r="K107" s="72">
        <v>0</v>
      </c>
      <c r="L107" s="72">
        <v>0</v>
      </c>
      <c r="M107" s="72">
        <v>-2</v>
      </c>
      <c r="N107" s="71" t="s">
        <v>772</v>
      </c>
      <c r="O107" s="71">
        <v>9</v>
      </c>
      <c r="P107" s="91">
        <v>60</v>
      </c>
      <c r="Q107" s="141"/>
      <c r="R107" s="73"/>
      <c r="S107" s="73"/>
      <c r="T107" s="73"/>
      <c r="U107" s="73"/>
      <c r="V107" s="73"/>
    </row>
    <row r="108" spans="1:22" x14ac:dyDescent="0.2">
      <c r="A108" s="71">
        <v>107</v>
      </c>
      <c r="B108" s="72">
        <v>26</v>
      </c>
      <c r="C108" s="72">
        <v>18</v>
      </c>
      <c r="D108" s="71">
        <v>190</v>
      </c>
      <c r="E108" s="73">
        <v>7.0000000000000007E-2</v>
      </c>
      <c r="F108" s="73">
        <v>0.15</v>
      </c>
      <c r="G108" s="73">
        <v>0.75</v>
      </c>
      <c r="H108" s="90">
        <v>0.44400000000000001</v>
      </c>
      <c r="I108" s="72">
        <v>0</v>
      </c>
      <c r="J108" s="72">
        <v>0</v>
      </c>
      <c r="K108" s="72">
        <v>0</v>
      </c>
      <c r="L108" s="72">
        <v>0</v>
      </c>
      <c r="M108" s="72">
        <v>2</v>
      </c>
      <c r="N108" s="71" t="s">
        <v>772</v>
      </c>
      <c r="O108" s="71">
        <v>9</v>
      </c>
      <c r="P108" s="91">
        <v>495</v>
      </c>
      <c r="Q108" s="141"/>
      <c r="R108" s="73"/>
      <c r="S108" s="73"/>
      <c r="T108" s="73"/>
      <c r="U108" s="73"/>
      <c r="V108" s="73"/>
    </row>
    <row r="109" spans="1:22" x14ac:dyDescent="0.2">
      <c r="A109" s="71">
        <v>108</v>
      </c>
      <c r="B109" s="72">
        <v>27</v>
      </c>
      <c r="C109" s="72">
        <v>10</v>
      </c>
      <c r="D109" s="71">
        <v>190</v>
      </c>
      <c r="E109" s="73">
        <v>7.0000000000000007E-2</v>
      </c>
      <c r="F109" s="73">
        <v>0.15</v>
      </c>
      <c r="G109" s="73">
        <v>0.75</v>
      </c>
      <c r="H109" s="90">
        <v>0.23799999999999999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1" t="s">
        <v>781</v>
      </c>
      <c r="O109" s="71">
        <v>9</v>
      </c>
      <c r="P109" s="91">
        <v>107.5</v>
      </c>
      <c r="Q109" s="141"/>
      <c r="R109" s="73"/>
      <c r="S109" s="73"/>
      <c r="T109" s="73"/>
      <c r="U109" s="73"/>
      <c r="V109" s="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1"/>
  <sheetViews>
    <sheetView topLeftCell="L1" workbookViewId="0">
      <selection activeCell="AA55" sqref="AA55"/>
    </sheetView>
  </sheetViews>
  <sheetFormatPr baseColWidth="10" defaultColWidth="9.1640625" defaultRowHeight="12.75" x14ac:dyDescent="0.2"/>
  <cols>
    <col min="1" max="1" width="5.5" style="6" customWidth="1"/>
    <col min="2" max="2" width="9.6640625" style="6" customWidth="1"/>
    <col min="3" max="3" width="7.83203125" style="6" customWidth="1"/>
    <col min="4" max="4" width="12" style="6" customWidth="1"/>
    <col min="5" max="5" width="12.83203125" style="10" customWidth="1"/>
    <col min="6" max="6" width="12" style="10" customWidth="1"/>
    <col min="7" max="7" width="7.1640625" style="10" customWidth="1"/>
    <col min="8" max="8" width="8.6640625" style="10" customWidth="1"/>
    <col min="9" max="9" width="9.5" style="11" customWidth="1"/>
    <col min="10" max="10" width="13.33203125" style="10" customWidth="1"/>
    <col min="11" max="11" width="11.6640625" style="10" customWidth="1"/>
    <col min="12" max="12" width="14" style="10" customWidth="1"/>
    <col min="13" max="13" width="14.1640625" style="6" customWidth="1"/>
    <col min="14" max="14" width="7.5" style="6" customWidth="1"/>
    <col min="15" max="15" width="10.5" style="12" customWidth="1"/>
    <col min="16" max="16" width="11" style="12" customWidth="1"/>
    <col min="17" max="17" width="17.83203125" style="12" customWidth="1"/>
    <col min="18" max="18" width="20.33203125" style="12" customWidth="1"/>
    <col min="19" max="19" width="19.5" style="12" customWidth="1"/>
    <col min="20" max="20" width="9.83203125" style="12" customWidth="1"/>
    <col min="21" max="21" width="14.33203125" style="12" customWidth="1"/>
    <col min="22" max="22" width="10" style="6" customWidth="1"/>
    <col min="23" max="23" width="12.83203125" style="6" customWidth="1"/>
    <col min="24" max="24" width="5.5" style="10" customWidth="1"/>
    <col min="25" max="25" width="12.33203125" style="12" customWidth="1"/>
    <col min="26" max="26" width="8.1640625" style="58" customWidth="1"/>
    <col min="27" max="27" width="8.83203125" style="6" customWidth="1"/>
    <col min="28" max="28" width="10.5" style="6" customWidth="1"/>
    <col min="29" max="29" width="16.83203125" style="6" customWidth="1"/>
    <col min="30" max="30" width="8" style="10" customWidth="1"/>
    <col min="31" max="31" width="8" style="6" customWidth="1"/>
    <col min="32" max="32" width="8.5" style="6" customWidth="1"/>
    <col min="33" max="33" width="7.5" style="12" customWidth="1"/>
    <col min="34" max="34" width="7.6640625" style="12" customWidth="1"/>
    <col min="35" max="35" width="8.5" style="12" customWidth="1"/>
    <col min="36" max="36" width="7.5" style="12" hidden="1" customWidth="1"/>
    <col min="37" max="37" width="13.1640625" style="12" hidden="1" customWidth="1"/>
    <col min="38" max="38" width="36.1640625" style="12" hidden="1" customWidth="1"/>
    <col min="39" max="39" width="5.1640625" customWidth="1"/>
    <col min="40" max="40" width="108.33203125" customWidth="1"/>
  </cols>
  <sheetData>
    <row r="1" spans="1:41" s="19" customFormat="1" ht="22.9" customHeight="1" x14ac:dyDescent="0.2">
      <c r="A1" s="131" t="s">
        <v>0</v>
      </c>
      <c r="B1" s="148" t="s">
        <v>207</v>
      </c>
      <c r="C1" s="131" t="s">
        <v>175</v>
      </c>
      <c r="D1" s="131" t="s">
        <v>176</v>
      </c>
      <c r="E1" s="131" t="s">
        <v>177</v>
      </c>
      <c r="F1" s="131" t="s">
        <v>178</v>
      </c>
      <c r="G1" s="131" t="s">
        <v>179</v>
      </c>
      <c r="H1" s="131" t="s">
        <v>180</v>
      </c>
      <c r="I1" s="131" t="s">
        <v>181</v>
      </c>
      <c r="J1" s="131" t="s">
        <v>406</v>
      </c>
      <c r="K1" s="131" t="s">
        <v>182</v>
      </c>
      <c r="L1" s="131" t="s">
        <v>183</v>
      </c>
      <c r="M1" s="131" t="s">
        <v>184</v>
      </c>
      <c r="N1" s="131" t="s">
        <v>40</v>
      </c>
      <c r="O1" s="131" t="s">
        <v>185</v>
      </c>
      <c r="P1" s="131" t="s">
        <v>186</v>
      </c>
      <c r="Q1" s="131" t="s">
        <v>187</v>
      </c>
      <c r="R1" s="131" t="s">
        <v>188</v>
      </c>
      <c r="S1" s="131" t="s">
        <v>189</v>
      </c>
      <c r="T1" s="131" t="s">
        <v>190</v>
      </c>
      <c r="U1" s="131" t="s">
        <v>191</v>
      </c>
      <c r="V1" s="149" t="s">
        <v>407</v>
      </c>
      <c r="W1" s="131" t="s">
        <v>408</v>
      </c>
      <c r="X1" s="131" t="s">
        <v>29</v>
      </c>
      <c r="Y1" s="131" t="s">
        <v>192</v>
      </c>
      <c r="Z1" s="129" t="s">
        <v>193</v>
      </c>
      <c r="AA1" s="131" t="s">
        <v>194</v>
      </c>
      <c r="AB1" s="131" t="s">
        <v>195</v>
      </c>
      <c r="AC1" s="131" t="s">
        <v>409</v>
      </c>
      <c r="AD1" s="131" t="s">
        <v>196</v>
      </c>
      <c r="AE1" s="131" t="s">
        <v>197</v>
      </c>
      <c r="AF1" s="131" t="s">
        <v>198</v>
      </c>
      <c r="AG1" s="131" t="s">
        <v>199</v>
      </c>
      <c r="AH1" s="131" t="s">
        <v>200</v>
      </c>
      <c r="AI1" s="131" t="s">
        <v>201</v>
      </c>
      <c r="AJ1" s="52" t="s">
        <v>202</v>
      </c>
      <c r="AK1" s="52" t="s">
        <v>203</v>
      </c>
      <c r="AL1" s="52" t="s">
        <v>204</v>
      </c>
      <c r="AM1" s="51"/>
      <c r="AN1" s="123"/>
      <c r="AO1" s="51"/>
    </row>
    <row r="2" spans="1:41" ht="13.35" customHeight="1" x14ac:dyDescent="0.2">
      <c r="A2" s="13">
        <v>1</v>
      </c>
      <c r="B2" s="53" t="s">
        <v>207</v>
      </c>
      <c r="C2" s="54">
        <v>1</v>
      </c>
      <c r="D2" s="54">
        <v>1</v>
      </c>
      <c r="E2" s="55">
        <v>1</v>
      </c>
      <c r="F2" s="55">
        <v>1</v>
      </c>
      <c r="G2" s="55">
        <v>10</v>
      </c>
      <c r="H2" s="55">
        <v>10</v>
      </c>
      <c r="I2" s="56">
        <v>0</v>
      </c>
      <c r="J2" s="55">
        <v>-1</v>
      </c>
      <c r="K2" s="55">
        <v>-1</v>
      </c>
      <c r="L2" s="55">
        <v>-1</v>
      </c>
      <c r="M2" s="54">
        <v>-1</v>
      </c>
      <c r="N2" s="54">
        <v>1</v>
      </c>
      <c r="O2" s="57">
        <v>2.1800000000000002</v>
      </c>
      <c r="P2" s="57">
        <v>0.67728546147859603</v>
      </c>
      <c r="Q2" s="57">
        <v>2.1800000000000002</v>
      </c>
      <c r="R2" s="57">
        <v>4.9000000000000004</v>
      </c>
      <c r="S2" s="57">
        <v>3.26</v>
      </c>
      <c r="T2" s="57">
        <v>3.4466666666666699</v>
      </c>
      <c r="U2" s="57">
        <v>1.3695741430581001</v>
      </c>
      <c r="V2" s="64" t="s">
        <v>407</v>
      </c>
      <c r="W2" s="60" t="s">
        <v>205</v>
      </c>
      <c r="X2" s="61">
        <v>1</v>
      </c>
      <c r="Y2" s="61">
        <v>1</v>
      </c>
      <c r="Z2" s="62">
        <v>1</v>
      </c>
      <c r="AA2" s="59">
        <v>1</v>
      </c>
      <c r="AB2" s="59">
        <v>1</v>
      </c>
      <c r="AC2" s="60" t="s">
        <v>206</v>
      </c>
      <c r="AD2" s="61">
        <v>1</v>
      </c>
      <c r="AE2" s="59">
        <v>1</v>
      </c>
      <c r="AF2" s="59">
        <v>1</v>
      </c>
      <c r="AG2" s="63">
        <v>2.1800000000000002</v>
      </c>
      <c r="AH2" s="63">
        <v>3.26</v>
      </c>
      <c r="AI2" s="63">
        <v>4.9000000000000004</v>
      </c>
      <c r="AJ2" s="20">
        <v>3.3</v>
      </c>
      <c r="AK2" s="20">
        <v>3.41</v>
      </c>
      <c r="AL2" s="20">
        <v>9.6059451007417493</v>
      </c>
      <c r="AN2" s="150" t="s">
        <v>302</v>
      </c>
    </row>
    <row r="3" spans="1:41" ht="12.2" customHeight="1" x14ac:dyDescent="0.2">
      <c r="A3" s="13">
        <v>2</v>
      </c>
      <c r="B3" s="53" t="s">
        <v>207</v>
      </c>
      <c r="C3" s="54">
        <v>2</v>
      </c>
      <c r="D3" s="54" t="s">
        <v>2</v>
      </c>
      <c r="E3" s="55">
        <v>2</v>
      </c>
      <c r="F3" s="55">
        <v>5</v>
      </c>
      <c r="G3" s="55">
        <v>10</v>
      </c>
      <c r="H3" s="55">
        <v>10</v>
      </c>
      <c r="I3" s="56">
        <v>0</v>
      </c>
      <c r="J3" s="55">
        <v>1</v>
      </c>
      <c r="K3" s="55">
        <v>-1</v>
      </c>
      <c r="L3" s="55">
        <v>-1</v>
      </c>
      <c r="M3" s="54">
        <v>-1</v>
      </c>
      <c r="N3" s="54">
        <v>1</v>
      </c>
      <c r="O3" s="57">
        <v>3.05</v>
      </c>
      <c r="P3" s="57">
        <v>0.57259833431386797</v>
      </c>
      <c r="Q3" s="57">
        <v>3.05</v>
      </c>
      <c r="R3" s="57">
        <v>3.69</v>
      </c>
      <c r="S3" s="57">
        <v>3.35</v>
      </c>
      <c r="T3" s="57">
        <v>3.3633333333333302</v>
      </c>
      <c r="U3" s="57">
        <v>0.320208265560609</v>
      </c>
      <c r="V3" s="64" t="s">
        <v>407</v>
      </c>
      <c r="W3" s="60" t="s">
        <v>208</v>
      </c>
      <c r="X3" s="61">
        <v>2</v>
      </c>
      <c r="Y3" s="61">
        <v>1</v>
      </c>
      <c r="Z3" s="62">
        <v>1</v>
      </c>
      <c r="AA3" s="59">
        <v>2</v>
      </c>
      <c r="AB3" s="59">
        <v>2</v>
      </c>
      <c r="AC3" s="60" t="s">
        <v>209</v>
      </c>
      <c r="AD3" s="61">
        <v>2</v>
      </c>
      <c r="AE3" s="59">
        <v>2</v>
      </c>
      <c r="AF3" s="59">
        <v>1</v>
      </c>
      <c r="AG3" s="63">
        <v>6.59</v>
      </c>
      <c r="AH3" s="63">
        <v>5.71</v>
      </c>
      <c r="AI3" s="63">
        <v>8.33</v>
      </c>
      <c r="AJ3" s="20">
        <v>8.15</v>
      </c>
      <c r="AK3" s="20">
        <v>7.1950000000000003</v>
      </c>
      <c r="AL3" s="20">
        <v>16.821234656952299</v>
      </c>
      <c r="AN3" s="150" t="s">
        <v>288</v>
      </c>
    </row>
    <row r="4" spans="1:41" ht="12.2" customHeight="1" x14ac:dyDescent="0.2">
      <c r="A4" s="13">
        <v>3</v>
      </c>
      <c r="B4" s="53" t="s">
        <v>207</v>
      </c>
      <c r="C4" s="54">
        <v>3</v>
      </c>
      <c r="D4" s="54" t="s">
        <v>3</v>
      </c>
      <c r="E4" s="55">
        <v>2</v>
      </c>
      <c r="F4" s="55">
        <v>1</v>
      </c>
      <c r="G4" s="55">
        <v>30</v>
      </c>
      <c r="H4" s="55">
        <v>10</v>
      </c>
      <c r="I4" s="56">
        <v>0</v>
      </c>
      <c r="J4" s="55">
        <v>-1</v>
      </c>
      <c r="K4" s="55">
        <v>1</v>
      </c>
      <c r="L4" s="55">
        <v>-1</v>
      </c>
      <c r="M4" s="54">
        <v>-1</v>
      </c>
      <c r="N4" s="54">
        <v>1</v>
      </c>
      <c r="O4" s="57">
        <v>1.2</v>
      </c>
      <c r="P4" s="57">
        <v>0.91287092917527701</v>
      </c>
      <c r="Q4" s="57">
        <v>1.2</v>
      </c>
      <c r="R4" s="57">
        <v>1.35</v>
      </c>
      <c r="S4" s="57">
        <v>1.68</v>
      </c>
      <c r="T4" s="57">
        <v>1.41</v>
      </c>
      <c r="U4" s="57">
        <v>0.24556058315617399</v>
      </c>
      <c r="V4" s="64" t="s">
        <v>407</v>
      </c>
      <c r="W4" s="60"/>
      <c r="X4" s="61">
        <v>3</v>
      </c>
      <c r="Y4" s="61">
        <v>1</v>
      </c>
      <c r="Z4" s="62">
        <v>2</v>
      </c>
      <c r="AA4" s="59">
        <v>1</v>
      </c>
      <c r="AB4" s="59">
        <v>2</v>
      </c>
      <c r="AC4" s="60"/>
      <c r="AD4" s="61">
        <v>2</v>
      </c>
      <c r="AE4" s="59">
        <v>1</v>
      </c>
      <c r="AF4" s="59">
        <v>2</v>
      </c>
      <c r="AG4" s="63">
        <v>1.65</v>
      </c>
      <c r="AH4" s="63">
        <v>1.66</v>
      </c>
      <c r="AI4" s="63">
        <v>1.85</v>
      </c>
      <c r="AJ4" s="20">
        <v>1.96</v>
      </c>
      <c r="AK4" s="20">
        <v>1.78</v>
      </c>
      <c r="AL4" s="20">
        <v>4.9393519734049498</v>
      </c>
      <c r="AN4" s="150" t="s">
        <v>289</v>
      </c>
    </row>
    <row r="5" spans="1:41" ht="12.2" customHeight="1" x14ac:dyDescent="0.2">
      <c r="A5" s="13">
        <v>4</v>
      </c>
      <c r="B5" s="53" t="s">
        <v>207</v>
      </c>
      <c r="C5" s="54">
        <v>4</v>
      </c>
      <c r="D5" s="54" t="s">
        <v>211</v>
      </c>
      <c r="E5" s="55">
        <v>1</v>
      </c>
      <c r="F5" s="55">
        <v>5</v>
      </c>
      <c r="G5" s="55">
        <v>30</v>
      </c>
      <c r="H5" s="55">
        <v>10</v>
      </c>
      <c r="I5" s="56">
        <v>0</v>
      </c>
      <c r="J5" s="55">
        <v>1</v>
      </c>
      <c r="K5" s="55">
        <v>1</v>
      </c>
      <c r="L5" s="55">
        <v>-1</v>
      </c>
      <c r="M5" s="54">
        <v>-1</v>
      </c>
      <c r="N5" s="54">
        <v>1</v>
      </c>
      <c r="O5" s="57">
        <v>1.36</v>
      </c>
      <c r="P5" s="57">
        <v>0.85749292571254399</v>
      </c>
      <c r="Q5" s="57">
        <v>1.36</v>
      </c>
      <c r="R5" s="57">
        <v>1.26</v>
      </c>
      <c r="S5" s="57">
        <v>1.71</v>
      </c>
      <c r="T5" s="57">
        <v>1.44333333333333</v>
      </c>
      <c r="U5" s="57">
        <v>0.23629078131263001</v>
      </c>
      <c r="V5" s="64" t="s">
        <v>407</v>
      </c>
      <c r="W5" s="60" t="s">
        <v>210</v>
      </c>
      <c r="X5" s="61">
        <v>4</v>
      </c>
      <c r="Y5" s="61">
        <v>1</v>
      </c>
      <c r="Z5" s="62">
        <v>2</v>
      </c>
      <c r="AA5" s="59">
        <v>2</v>
      </c>
      <c r="AB5" s="59">
        <v>1</v>
      </c>
      <c r="AC5" s="60" t="s">
        <v>210</v>
      </c>
      <c r="AD5" s="61">
        <v>1</v>
      </c>
      <c r="AE5" s="59">
        <v>2</v>
      </c>
      <c r="AF5" s="59">
        <v>2</v>
      </c>
      <c r="AG5" s="63">
        <v>3.08</v>
      </c>
      <c r="AH5" s="63">
        <v>3.05</v>
      </c>
      <c r="AI5" s="63">
        <v>3.26</v>
      </c>
      <c r="AJ5" s="20">
        <v>3.29</v>
      </c>
      <c r="AK5" s="20">
        <v>3.17</v>
      </c>
      <c r="AL5" s="20">
        <v>10.0065942674018</v>
      </c>
      <c r="AN5" s="150" t="s">
        <v>290</v>
      </c>
    </row>
    <row r="6" spans="1:41" ht="12.2" customHeight="1" x14ac:dyDescent="0.2">
      <c r="A6" s="13">
        <v>5</v>
      </c>
      <c r="B6" s="53" t="s">
        <v>207</v>
      </c>
      <c r="C6" s="54">
        <v>5</v>
      </c>
      <c r="D6" s="54" t="s">
        <v>4</v>
      </c>
      <c r="E6" s="55">
        <v>2</v>
      </c>
      <c r="F6" s="55">
        <v>1</v>
      </c>
      <c r="G6" s="55">
        <v>10</v>
      </c>
      <c r="H6" s="55">
        <v>20</v>
      </c>
      <c r="I6" s="56">
        <v>0</v>
      </c>
      <c r="J6" s="55">
        <v>-1</v>
      </c>
      <c r="K6" s="55">
        <v>-1</v>
      </c>
      <c r="L6" s="55">
        <v>1</v>
      </c>
      <c r="M6" s="54">
        <v>-1</v>
      </c>
      <c r="N6" s="54">
        <v>1</v>
      </c>
      <c r="O6" s="57">
        <v>4.3099999999999996</v>
      </c>
      <c r="P6" s="57">
        <v>0.48168305085908802</v>
      </c>
      <c r="Q6" s="57">
        <v>4.3099999999999996</v>
      </c>
      <c r="R6" s="57">
        <v>7.76</v>
      </c>
      <c r="S6" s="57">
        <v>6.56</v>
      </c>
      <c r="T6" s="57">
        <v>6.21</v>
      </c>
      <c r="U6" s="57">
        <v>1.7514279888137001</v>
      </c>
      <c r="V6" s="64" t="s">
        <v>407</v>
      </c>
      <c r="W6" s="60" t="s">
        <v>212</v>
      </c>
      <c r="X6" s="61">
        <v>5</v>
      </c>
      <c r="Y6" s="61">
        <v>2</v>
      </c>
      <c r="Z6" s="62">
        <v>1</v>
      </c>
      <c r="AA6" s="59">
        <v>1</v>
      </c>
      <c r="AB6" s="59">
        <v>2</v>
      </c>
      <c r="AC6" s="60" t="s">
        <v>213</v>
      </c>
      <c r="AD6" s="61"/>
      <c r="AE6" s="59"/>
      <c r="AF6" s="59"/>
      <c r="AG6" s="63">
        <v>3.53</v>
      </c>
      <c r="AH6" s="63">
        <v>3.82</v>
      </c>
      <c r="AI6" s="63">
        <v>4.2699999999999996</v>
      </c>
      <c r="AJ6" s="20">
        <v>3.87</v>
      </c>
      <c r="AK6" s="20">
        <v>3.8725000000000001</v>
      </c>
      <c r="AL6" s="20">
        <v>11.7006093234018</v>
      </c>
      <c r="AN6" s="150" t="s">
        <v>291</v>
      </c>
    </row>
    <row r="7" spans="1:41" ht="12.2" customHeight="1" x14ac:dyDescent="0.2">
      <c r="A7" s="13">
        <v>6</v>
      </c>
      <c r="B7" s="53" t="s">
        <v>207</v>
      </c>
      <c r="C7" s="54">
        <v>6</v>
      </c>
      <c r="D7" s="54" t="s">
        <v>216</v>
      </c>
      <c r="E7" s="55">
        <v>1</v>
      </c>
      <c r="F7" s="55">
        <v>5</v>
      </c>
      <c r="G7" s="55">
        <v>10</v>
      </c>
      <c r="H7" s="55">
        <v>20</v>
      </c>
      <c r="I7" s="56">
        <v>0</v>
      </c>
      <c r="J7" s="55">
        <v>1</v>
      </c>
      <c r="K7" s="55">
        <v>-1</v>
      </c>
      <c r="L7" s="55">
        <v>1</v>
      </c>
      <c r="M7" s="54">
        <v>-1</v>
      </c>
      <c r="N7" s="54">
        <v>1</v>
      </c>
      <c r="O7" s="57">
        <v>4.41</v>
      </c>
      <c r="P7" s="57">
        <v>0.476190476190476</v>
      </c>
      <c r="Q7" s="57">
        <v>4.41</v>
      </c>
      <c r="R7" s="57">
        <v>7.95</v>
      </c>
      <c r="S7" s="57">
        <v>7.72</v>
      </c>
      <c r="T7" s="57">
        <v>6.6933333333333298</v>
      </c>
      <c r="U7" s="57">
        <v>1.9807658451551799</v>
      </c>
      <c r="V7" s="64" t="s">
        <v>407</v>
      </c>
      <c r="W7" s="60" t="s">
        <v>214</v>
      </c>
      <c r="X7" s="61">
        <v>6</v>
      </c>
      <c r="Y7" s="61">
        <v>2</v>
      </c>
      <c r="Z7" s="62">
        <v>1</v>
      </c>
      <c r="AA7" s="59">
        <v>2</v>
      </c>
      <c r="AB7" s="59">
        <v>1</v>
      </c>
      <c r="AC7" s="60" t="s">
        <v>215</v>
      </c>
      <c r="AD7" s="61"/>
      <c r="AE7" s="59"/>
      <c r="AF7" s="59"/>
      <c r="AG7" s="63">
        <v>6.44</v>
      </c>
      <c r="AH7" s="63">
        <v>6.69</v>
      </c>
      <c r="AI7" s="63">
        <v>7.81</v>
      </c>
      <c r="AJ7" s="20">
        <v>7.13</v>
      </c>
      <c r="AK7" s="20">
        <v>7.0175000000000001</v>
      </c>
      <c r="AL7" s="20">
        <v>16.854992516654001</v>
      </c>
      <c r="AN7" s="150" t="s">
        <v>292</v>
      </c>
    </row>
    <row r="8" spans="1:41" ht="12.2" customHeight="1" x14ac:dyDescent="0.2">
      <c r="A8" s="13">
        <v>7</v>
      </c>
      <c r="B8" s="53" t="s">
        <v>207</v>
      </c>
      <c r="C8" s="54">
        <v>7</v>
      </c>
      <c r="D8" s="54" t="s">
        <v>218</v>
      </c>
      <c r="E8" s="55">
        <v>1</v>
      </c>
      <c r="F8" s="55">
        <v>1</v>
      </c>
      <c r="G8" s="55">
        <v>30</v>
      </c>
      <c r="H8" s="55">
        <v>20</v>
      </c>
      <c r="I8" s="56">
        <v>0</v>
      </c>
      <c r="J8" s="55">
        <v>-1</v>
      </c>
      <c r="K8" s="55">
        <v>1</v>
      </c>
      <c r="L8" s="55">
        <v>1</v>
      </c>
      <c r="M8" s="54">
        <v>-1</v>
      </c>
      <c r="N8" s="54">
        <v>1</v>
      </c>
      <c r="O8" s="57">
        <v>3.08</v>
      </c>
      <c r="P8" s="57">
        <v>0.56980288229818998</v>
      </c>
      <c r="Q8" s="57">
        <v>3.08</v>
      </c>
      <c r="R8" s="57">
        <v>3.05</v>
      </c>
      <c r="S8" s="57">
        <v>3.29</v>
      </c>
      <c r="T8" s="57">
        <v>3.14</v>
      </c>
      <c r="U8" s="57">
        <v>0.13076696830622001</v>
      </c>
      <c r="V8" s="64" t="s">
        <v>407</v>
      </c>
      <c r="W8" s="60"/>
      <c r="X8" s="61">
        <v>7</v>
      </c>
      <c r="Y8" s="61">
        <v>2</v>
      </c>
      <c r="Z8" s="62">
        <v>2</v>
      </c>
      <c r="AA8" s="59">
        <v>1</v>
      </c>
      <c r="AB8" s="59">
        <v>1</v>
      </c>
      <c r="AC8" s="60" t="s">
        <v>217</v>
      </c>
      <c r="AD8" s="61"/>
      <c r="AE8" s="59"/>
      <c r="AF8" s="59"/>
      <c r="AG8" s="63">
        <v>1.26</v>
      </c>
      <c r="AH8" s="63">
        <v>1.3</v>
      </c>
      <c r="AI8" s="63">
        <v>1.36</v>
      </c>
      <c r="AJ8" s="20">
        <v>1.71</v>
      </c>
      <c r="AK8" s="20">
        <v>1.4075</v>
      </c>
      <c r="AL8" s="20">
        <v>2.7896460250868902</v>
      </c>
      <c r="AN8" s="150" t="s">
        <v>293</v>
      </c>
    </row>
    <row r="9" spans="1:41" ht="12.2" customHeight="1" x14ac:dyDescent="0.2">
      <c r="A9" s="13">
        <v>8</v>
      </c>
      <c r="B9" s="53" t="s">
        <v>207</v>
      </c>
      <c r="C9" s="54">
        <v>8</v>
      </c>
      <c r="D9" s="54" t="s">
        <v>220</v>
      </c>
      <c r="E9" s="55">
        <v>2</v>
      </c>
      <c r="F9" s="55">
        <v>5</v>
      </c>
      <c r="G9" s="55">
        <v>30</v>
      </c>
      <c r="H9" s="55">
        <v>20</v>
      </c>
      <c r="I9" s="56">
        <v>0</v>
      </c>
      <c r="J9" s="55">
        <v>1</v>
      </c>
      <c r="K9" s="55">
        <v>1</v>
      </c>
      <c r="L9" s="55">
        <v>1</v>
      </c>
      <c r="M9" s="54">
        <v>-1</v>
      </c>
      <c r="N9" s="54">
        <v>1</v>
      </c>
      <c r="O9" s="57">
        <v>3.13</v>
      </c>
      <c r="P9" s="57">
        <v>0.56523341894422197</v>
      </c>
      <c r="Q9" s="57">
        <v>3.13</v>
      </c>
      <c r="R9" s="57">
        <v>3.16</v>
      </c>
      <c r="S9" s="57">
        <v>3.37</v>
      </c>
      <c r="T9" s="57">
        <v>3.22</v>
      </c>
      <c r="U9" s="57">
        <v>0.13076696830622001</v>
      </c>
      <c r="V9" s="64" t="s">
        <v>407</v>
      </c>
      <c r="W9" s="60"/>
      <c r="X9" s="61">
        <v>8</v>
      </c>
      <c r="Y9" s="61">
        <v>2</v>
      </c>
      <c r="Z9" s="62">
        <v>2</v>
      </c>
      <c r="AA9" s="59">
        <v>2</v>
      </c>
      <c r="AB9" s="59">
        <v>2</v>
      </c>
      <c r="AC9" s="60" t="s">
        <v>219</v>
      </c>
      <c r="AD9" s="61"/>
      <c r="AE9" s="59"/>
      <c r="AF9" s="59"/>
      <c r="AG9" s="63">
        <v>3.2</v>
      </c>
      <c r="AH9" s="63">
        <v>3.21</v>
      </c>
      <c r="AI9" s="63">
        <v>3.24</v>
      </c>
      <c r="AJ9" s="20">
        <v>3.42</v>
      </c>
      <c r="AK9" s="20">
        <v>3.2675000000000001</v>
      </c>
      <c r="AL9" s="20">
        <v>10.2749485973843</v>
      </c>
      <c r="AN9" s="150" t="s">
        <v>294</v>
      </c>
    </row>
    <row r="10" spans="1:41" ht="12.2" customHeight="1" x14ac:dyDescent="0.2">
      <c r="A10" s="13">
        <v>9</v>
      </c>
      <c r="B10" s="53" t="s">
        <v>207</v>
      </c>
      <c r="C10" s="54">
        <v>9</v>
      </c>
      <c r="D10" s="54" t="s">
        <v>6</v>
      </c>
      <c r="E10" s="55">
        <v>2</v>
      </c>
      <c r="F10" s="55">
        <v>1</v>
      </c>
      <c r="G10" s="55">
        <v>10</v>
      </c>
      <c r="H10" s="55">
        <v>10</v>
      </c>
      <c r="I10" s="56">
        <v>7</v>
      </c>
      <c r="J10" s="55">
        <v>-1</v>
      </c>
      <c r="K10" s="55">
        <v>-1</v>
      </c>
      <c r="L10" s="55">
        <v>-1</v>
      </c>
      <c r="M10" s="54">
        <v>1</v>
      </c>
      <c r="N10" s="54">
        <v>1</v>
      </c>
      <c r="O10" s="57">
        <v>4.34</v>
      </c>
      <c r="P10" s="57">
        <v>0.48001536073731899</v>
      </c>
      <c r="Q10" s="57">
        <v>4.34</v>
      </c>
      <c r="R10" s="57">
        <v>2.79</v>
      </c>
      <c r="S10" s="57">
        <v>3.91</v>
      </c>
      <c r="T10" s="57">
        <v>3.68</v>
      </c>
      <c r="U10" s="57">
        <v>0.80018747803249202</v>
      </c>
      <c r="V10" s="64" t="s">
        <v>407</v>
      </c>
      <c r="W10" s="60"/>
      <c r="X10" s="61"/>
      <c r="Y10" s="59"/>
      <c r="Z10" s="62"/>
      <c r="AA10" s="59"/>
      <c r="AB10" s="59"/>
      <c r="AC10" s="60" t="s">
        <v>221</v>
      </c>
      <c r="AD10" s="61"/>
      <c r="AE10" s="59"/>
      <c r="AF10" s="59"/>
      <c r="AG10" s="63"/>
      <c r="AH10" s="63"/>
      <c r="AI10" s="63"/>
      <c r="AJ10" s="20"/>
      <c r="AK10" s="20"/>
      <c r="AL10" s="20"/>
      <c r="AN10" s="150" t="s">
        <v>295</v>
      </c>
    </row>
    <row r="11" spans="1:41" ht="12.2" customHeight="1" x14ac:dyDescent="0.2">
      <c r="A11" s="13">
        <v>10</v>
      </c>
      <c r="B11" s="53" t="s">
        <v>207</v>
      </c>
      <c r="C11" s="54">
        <v>10</v>
      </c>
      <c r="D11" s="54" t="s">
        <v>222</v>
      </c>
      <c r="E11" s="55">
        <v>1</v>
      </c>
      <c r="F11" s="55">
        <v>5</v>
      </c>
      <c r="G11" s="55">
        <v>10</v>
      </c>
      <c r="H11" s="55">
        <v>10</v>
      </c>
      <c r="I11" s="56">
        <v>7</v>
      </c>
      <c r="J11" s="55">
        <v>1</v>
      </c>
      <c r="K11" s="55">
        <v>-1</v>
      </c>
      <c r="L11" s="55">
        <v>-1</v>
      </c>
      <c r="M11" s="54">
        <v>1</v>
      </c>
      <c r="N11" s="54">
        <v>1</v>
      </c>
      <c r="O11" s="57">
        <v>3.53</v>
      </c>
      <c r="P11" s="57">
        <v>0.53224629541234902</v>
      </c>
      <c r="Q11" s="57">
        <v>3.53</v>
      </c>
      <c r="R11" s="57">
        <v>4.2699999999999996</v>
      </c>
      <c r="S11" s="57">
        <v>3.87</v>
      </c>
      <c r="T11" s="57">
        <v>3.89</v>
      </c>
      <c r="U11" s="57">
        <v>0.37040518354904201</v>
      </c>
      <c r="V11" s="64" t="s">
        <v>407</v>
      </c>
      <c r="W11" s="60"/>
      <c r="X11" s="61"/>
      <c r="Y11" s="59"/>
      <c r="Z11" s="62"/>
      <c r="AA11" s="59"/>
      <c r="AB11" s="59"/>
      <c r="AC11" s="65" t="s">
        <v>411</v>
      </c>
      <c r="AD11" s="61"/>
      <c r="AE11" s="59"/>
      <c r="AF11" s="59"/>
      <c r="AG11" s="63"/>
      <c r="AH11" s="63"/>
      <c r="AI11" s="63"/>
      <c r="AJ11" s="20"/>
      <c r="AK11" s="20"/>
      <c r="AL11" s="20"/>
      <c r="AN11" s="150" t="s">
        <v>296</v>
      </c>
    </row>
    <row r="12" spans="1:41" ht="12.2" customHeight="1" x14ac:dyDescent="0.2">
      <c r="A12" s="13">
        <v>11</v>
      </c>
      <c r="B12" s="53" t="s">
        <v>207</v>
      </c>
      <c r="C12" s="54">
        <v>11</v>
      </c>
      <c r="D12" s="54" t="s">
        <v>223</v>
      </c>
      <c r="E12" s="55">
        <v>1</v>
      </c>
      <c r="F12" s="55">
        <v>1</v>
      </c>
      <c r="G12" s="55">
        <v>30</v>
      </c>
      <c r="H12" s="55">
        <v>10</v>
      </c>
      <c r="I12" s="56">
        <v>7</v>
      </c>
      <c r="J12" s="55">
        <v>-1</v>
      </c>
      <c r="K12" s="55">
        <v>1</v>
      </c>
      <c r="L12" s="55">
        <v>-1</v>
      </c>
      <c r="M12" s="54">
        <v>1</v>
      </c>
      <c r="N12" s="54">
        <v>1</v>
      </c>
      <c r="O12" s="57">
        <v>1.65</v>
      </c>
      <c r="P12" s="57">
        <v>0.77849894416152299</v>
      </c>
      <c r="Q12" s="57">
        <v>1.65</v>
      </c>
      <c r="R12" s="57">
        <v>1.66</v>
      </c>
      <c r="S12" s="57">
        <v>1.96</v>
      </c>
      <c r="T12" s="57">
        <v>1.7566666666666699</v>
      </c>
      <c r="U12" s="57">
        <v>0.17616280348965099</v>
      </c>
      <c r="V12" s="64" t="s">
        <v>407</v>
      </c>
      <c r="W12" s="60"/>
      <c r="X12" s="61"/>
      <c r="Y12" s="59"/>
      <c r="Z12" s="62"/>
      <c r="AA12" s="59"/>
      <c r="AB12" s="59"/>
      <c r="AC12" s="65" t="s">
        <v>410</v>
      </c>
      <c r="AD12" s="61"/>
      <c r="AE12" s="59"/>
      <c r="AF12" s="59"/>
      <c r="AG12" s="63"/>
      <c r="AH12" s="63"/>
      <c r="AI12" s="63"/>
      <c r="AJ12" s="20"/>
      <c r="AK12" s="20"/>
      <c r="AL12" s="20"/>
      <c r="AN12" s="150" t="s">
        <v>297</v>
      </c>
    </row>
    <row r="13" spans="1:41" ht="12.2" customHeight="1" x14ac:dyDescent="0.2">
      <c r="A13" s="13">
        <v>12</v>
      </c>
      <c r="B13" s="53" t="s">
        <v>207</v>
      </c>
      <c r="C13" s="54">
        <v>12</v>
      </c>
      <c r="D13" s="54" t="s">
        <v>224</v>
      </c>
      <c r="E13" s="55">
        <v>2</v>
      </c>
      <c r="F13" s="55">
        <v>5</v>
      </c>
      <c r="G13" s="55">
        <v>30</v>
      </c>
      <c r="H13" s="55">
        <v>10</v>
      </c>
      <c r="I13" s="56">
        <v>7</v>
      </c>
      <c r="J13" s="55">
        <v>1</v>
      </c>
      <c r="K13" s="55">
        <v>1</v>
      </c>
      <c r="L13" s="55">
        <v>-1</v>
      </c>
      <c r="M13" s="54">
        <v>1</v>
      </c>
      <c r="N13" s="54">
        <v>1</v>
      </c>
      <c r="O13" s="57">
        <v>1.7</v>
      </c>
      <c r="P13" s="57">
        <v>0.76696498884736997</v>
      </c>
      <c r="Q13" s="57">
        <v>1.7</v>
      </c>
      <c r="R13" s="57">
        <v>1.58</v>
      </c>
      <c r="S13" s="57">
        <v>2.14</v>
      </c>
      <c r="T13" s="57">
        <v>1.80666666666667</v>
      </c>
      <c r="U13" s="57">
        <v>0.29484459183327999</v>
      </c>
      <c r="V13" s="64" t="s">
        <v>407</v>
      </c>
      <c r="W13" s="60"/>
      <c r="X13" s="61"/>
      <c r="Y13" s="59"/>
      <c r="Z13" s="62"/>
      <c r="AA13" s="59"/>
      <c r="AB13" s="59"/>
      <c r="AC13" s="65" t="s">
        <v>412</v>
      </c>
      <c r="AD13" s="61"/>
      <c r="AE13" s="59"/>
      <c r="AF13" s="59"/>
      <c r="AG13" s="63"/>
      <c r="AH13" s="63"/>
      <c r="AI13" s="63"/>
      <c r="AJ13" s="20"/>
      <c r="AK13" s="20"/>
      <c r="AL13" s="20"/>
      <c r="AN13" s="150" t="s">
        <v>298</v>
      </c>
    </row>
    <row r="14" spans="1:41" ht="12.2" customHeight="1" x14ac:dyDescent="0.2">
      <c r="A14" s="13">
        <v>13</v>
      </c>
      <c r="B14" s="53" t="s">
        <v>207</v>
      </c>
      <c r="C14" s="54">
        <v>13</v>
      </c>
      <c r="D14" s="54" t="s">
        <v>225</v>
      </c>
      <c r="E14" s="55">
        <v>1</v>
      </c>
      <c r="F14" s="55">
        <v>1</v>
      </c>
      <c r="G14" s="55">
        <v>10</v>
      </c>
      <c r="H14" s="55">
        <v>20</v>
      </c>
      <c r="I14" s="56">
        <v>7</v>
      </c>
      <c r="J14" s="55">
        <v>-1</v>
      </c>
      <c r="K14" s="55">
        <v>-1</v>
      </c>
      <c r="L14" s="55">
        <v>1</v>
      </c>
      <c r="M14" s="54">
        <v>1</v>
      </c>
      <c r="N14" s="54">
        <v>1</v>
      </c>
      <c r="O14" s="57">
        <v>8.1199999999999992</v>
      </c>
      <c r="P14" s="57">
        <v>0.35093120317179799</v>
      </c>
      <c r="Q14" s="57">
        <v>8.1199999999999992</v>
      </c>
      <c r="R14" s="57">
        <v>8.42</v>
      </c>
      <c r="S14" s="57">
        <v>8.64</v>
      </c>
      <c r="T14" s="57">
        <v>8.3933333333333309</v>
      </c>
      <c r="U14" s="57">
        <v>0.26102362600602602</v>
      </c>
      <c r="V14" s="64" t="s">
        <v>407</v>
      </c>
      <c r="W14" s="60"/>
      <c r="X14" s="61"/>
      <c r="Y14" s="59"/>
      <c r="Z14" s="62"/>
      <c r="AA14" s="59"/>
      <c r="AB14" s="59"/>
      <c r="AC14" s="65" t="s">
        <v>413</v>
      </c>
      <c r="AD14" s="61"/>
      <c r="AE14" s="59"/>
      <c r="AF14" s="59"/>
      <c r="AG14" s="63"/>
      <c r="AH14" s="63"/>
      <c r="AI14" s="63"/>
      <c r="AJ14" s="20"/>
      <c r="AK14" s="20"/>
      <c r="AL14" s="20"/>
      <c r="AN14" s="150" t="s">
        <v>306</v>
      </c>
    </row>
    <row r="15" spans="1:41" ht="12.2" customHeight="1" x14ac:dyDescent="0.2">
      <c r="A15" s="13">
        <f ca="1">15:25</f>
        <v>0</v>
      </c>
      <c r="B15" s="53" t="s">
        <v>207</v>
      </c>
      <c r="C15" s="54">
        <v>14</v>
      </c>
      <c r="D15" s="54" t="s">
        <v>226</v>
      </c>
      <c r="E15" s="55">
        <v>2</v>
      </c>
      <c r="F15" s="55">
        <v>5</v>
      </c>
      <c r="G15" s="55">
        <v>10</v>
      </c>
      <c r="H15" s="55">
        <v>20</v>
      </c>
      <c r="I15" s="56">
        <v>7</v>
      </c>
      <c r="J15" s="55">
        <v>1</v>
      </c>
      <c r="K15" s="55">
        <v>-1</v>
      </c>
      <c r="L15" s="55">
        <v>1</v>
      </c>
      <c r="M15" s="54">
        <v>1</v>
      </c>
      <c r="N15" s="54">
        <v>1</v>
      </c>
      <c r="O15" s="57">
        <v>5.71</v>
      </c>
      <c r="P15" s="57">
        <v>0.418486975318687</v>
      </c>
      <c r="Q15" s="57">
        <v>5.71</v>
      </c>
      <c r="R15" s="57">
        <v>8.93</v>
      </c>
      <c r="S15" s="57">
        <v>10.28</v>
      </c>
      <c r="T15" s="57">
        <v>8.3066666666666702</v>
      </c>
      <c r="U15" s="57">
        <v>2.3478997707170799</v>
      </c>
      <c r="V15" s="64" t="s">
        <v>407</v>
      </c>
      <c r="W15" s="60"/>
      <c r="X15" s="61"/>
      <c r="Y15" s="59"/>
      <c r="Z15" s="62"/>
      <c r="AA15" s="59"/>
      <c r="AB15" s="59"/>
      <c r="AC15" s="65" t="s">
        <v>228</v>
      </c>
      <c r="AD15" s="61"/>
      <c r="AE15" s="59"/>
      <c r="AF15" s="59"/>
      <c r="AG15" s="63"/>
      <c r="AH15" s="63"/>
      <c r="AI15" s="63"/>
      <c r="AJ15" s="20"/>
      <c r="AK15" s="20"/>
      <c r="AL15" s="20"/>
      <c r="AN15" s="150" t="s">
        <v>307</v>
      </c>
    </row>
    <row r="16" spans="1:41" ht="12.2" customHeight="1" x14ac:dyDescent="0.2">
      <c r="A16" s="13">
        <v>15</v>
      </c>
      <c r="B16" s="53" t="s">
        <v>207</v>
      </c>
      <c r="C16" s="54">
        <v>15</v>
      </c>
      <c r="D16" s="54" t="s">
        <v>227</v>
      </c>
      <c r="E16" s="55">
        <v>2</v>
      </c>
      <c r="F16" s="55">
        <v>1</v>
      </c>
      <c r="G16" s="55">
        <v>30</v>
      </c>
      <c r="H16" s="55">
        <v>20</v>
      </c>
      <c r="I16" s="56">
        <v>7</v>
      </c>
      <c r="J16" s="55">
        <v>-1</v>
      </c>
      <c r="K16" s="55">
        <v>1</v>
      </c>
      <c r="L16" s="55">
        <v>1</v>
      </c>
      <c r="M16" s="54">
        <v>1</v>
      </c>
      <c r="N16" s="54">
        <v>1</v>
      </c>
      <c r="O16" s="57">
        <v>3.45</v>
      </c>
      <c r="P16" s="57">
        <v>0.53838190205816605</v>
      </c>
      <c r="Q16" s="57">
        <v>3.45</v>
      </c>
      <c r="R16" s="57">
        <v>3.18</v>
      </c>
      <c r="S16" s="57">
        <v>3.05</v>
      </c>
      <c r="T16" s="57">
        <v>3.2266666666666701</v>
      </c>
      <c r="U16" s="57">
        <v>0.20404247923737201</v>
      </c>
      <c r="V16" s="64" t="s">
        <v>407</v>
      </c>
      <c r="W16" s="60"/>
      <c r="X16" s="61"/>
      <c r="Y16" s="59"/>
      <c r="Z16" s="62"/>
      <c r="AA16" s="59"/>
      <c r="AB16" s="59"/>
      <c r="AC16" s="65"/>
      <c r="AD16" s="61"/>
      <c r="AE16" s="59"/>
      <c r="AF16" s="59"/>
      <c r="AG16" s="63"/>
      <c r="AH16" s="63"/>
      <c r="AI16" s="63"/>
      <c r="AJ16" s="20"/>
      <c r="AK16" s="20"/>
      <c r="AL16" s="20"/>
      <c r="AN16" s="150" t="s">
        <v>299</v>
      </c>
    </row>
    <row r="17" spans="1:40" ht="12.2" customHeight="1" x14ac:dyDescent="0.2">
      <c r="A17" s="13">
        <v>16</v>
      </c>
      <c r="B17" s="53" t="s">
        <v>207</v>
      </c>
      <c r="C17" s="54">
        <v>16</v>
      </c>
      <c r="D17" s="54" t="s">
        <v>229</v>
      </c>
      <c r="E17" s="55">
        <v>1</v>
      </c>
      <c r="F17" s="55">
        <v>5</v>
      </c>
      <c r="G17" s="55">
        <v>30</v>
      </c>
      <c r="H17" s="55">
        <v>20</v>
      </c>
      <c r="I17" s="56">
        <v>7</v>
      </c>
      <c r="J17" s="55">
        <v>1</v>
      </c>
      <c r="K17" s="55">
        <v>1</v>
      </c>
      <c r="L17" s="55">
        <v>1</v>
      </c>
      <c r="M17" s="54">
        <v>1</v>
      </c>
      <c r="N17" s="54">
        <v>1</v>
      </c>
      <c r="O17" s="57">
        <v>3.2</v>
      </c>
      <c r="P17" s="57">
        <v>0.55901699437494701</v>
      </c>
      <c r="Q17" s="57">
        <v>3.2</v>
      </c>
      <c r="R17" s="57">
        <v>3.24</v>
      </c>
      <c r="S17" s="57">
        <v>3.46</v>
      </c>
      <c r="T17" s="57">
        <v>3.3</v>
      </c>
      <c r="U17" s="57">
        <v>0.14000000000000001</v>
      </c>
      <c r="V17" s="13"/>
      <c r="W17" s="21"/>
      <c r="X17" s="15"/>
      <c r="Y17" s="13"/>
      <c r="Z17" s="26"/>
      <c r="AA17" s="13"/>
      <c r="AB17" s="13"/>
      <c r="AC17" s="21"/>
      <c r="AD17" s="15"/>
      <c r="AE17" s="13"/>
      <c r="AF17" s="13"/>
      <c r="AG17" s="17"/>
      <c r="AH17" s="17"/>
      <c r="AI17" s="17"/>
      <c r="AJ17" s="20"/>
      <c r="AK17" s="20"/>
      <c r="AL17" s="20"/>
      <c r="AN17" s="150" t="s">
        <v>308</v>
      </c>
    </row>
    <row r="18" spans="1:40" ht="12.2" customHeight="1" x14ac:dyDescent="0.2">
      <c r="A18" s="13">
        <v>17</v>
      </c>
      <c r="B18" s="53" t="s">
        <v>207</v>
      </c>
      <c r="C18" s="54">
        <v>17</v>
      </c>
      <c r="D18" s="54" t="s">
        <v>39</v>
      </c>
      <c r="E18" s="55">
        <v>3</v>
      </c>
      <c r="F18" s="55">
        <v>3</v>
      </c>
      <c r="G18" s="55">
        <v>20</v>
      </c>
      <c r="H18" s="55">
        <v>15</v>
      </c>
      <c r="I18" s="56">
        <v>3.5</v>
      </c>
      <c r="J18" s="55">
        <v>0</v>
      </c>
      <c r="K18" s="55">
        <v>0</v>
      </c>
      <c r="L18" s="55">
        <v>0</v>
      </c>
      <c r="M18" s="54">
        <v>0</v>
      </c>
      <c r="N18" s="54">
        <v>1</v>
      </c>
      <c r="O18" s="57">
        <v>2.79</v>
      </c>
      <c r="P18" s="57">
        <v>0.59868434008924998</v>
      </c>
      <c r="Q18" s="57">
        <v>2.79</v>
      </c>
      <c r="R18" s="57">
        <v>3.41</v>
      </c>
      <c r="S18" s="57">
        <v>3.44</v>
      </c>
      <c r="T18" s="57">
        <v>3.2133333333333298</v>
      </c>
      <c r="U18" s="57">
        <v>0.36692415201691703</v>
      </c>
      <c r="V18" s="13"/>
      <c r="W18" s="21"/>
      <c r="X18" s="15"/>
      <c r="Y18" s="13"/>
      <c r="Z18" s="26"/>
      <c r="AA18" s="13"/>
      <c r="AB18" s="13"/>
      <c r="AC18" s="21"/>
      <c r="AD18" s="15"/>
      <c r="AE18" s="13"/>
      <c r="AF18" s="13"/>
      <c r="AG18" s="17"/>
      <c r="AH18" s="17"/>
      <c r="AI18" s="17"/>
      <c r="AJ18" s="20"/>
      <c r="AK18" s="20"/>
      <c r="AL18" s="20"/>
      <c r="AN18" s="150" t="s">
        <v>309</v>
      </c>
    </row>
    <row r="19" spans="1:40" ht="12.2" customHeight="1" x14ac:dyDescent="0.2">
      <c r="A19" s="13">
        <v>18</v>
      </c>
      <c r="B19" s="53" t="s">
        <v>207</v>
      </c>
      <c r="C19" s="54">
        <v>18</v>
      </c>
      <c r="D19" s="54" t="s">
        <v>39</v>
      </c>
      <c r="E19" s="55">
        <v>3</v>
      </c>
      <c r="F19" s="55">
        <v>3</v>
      </c>
      <c r="G19" s="55">
        <v>20</v>
      </c>
      <c r="H19" s="55">
        <v>15</v>
      </c>
      <c r="I19" s="56">
        <v>3.5</v>
      </c>
      <c r="J19" s="55">
        <v>0</v>
      </c>
      <c r="K19" s="55">
        <v>0</v>
      </c>
      <c r="L19" s="55">
        <v>0</v>
      </c>
      <c r="M19" s="54">
        <v>0</v>
      </c>
      <c r="N19" s="54">
        <v>1</v>
      </c>
      <c r="O19" s="57">
        <v>3.46</v>
      </c>
      <c r="P19" s="57">
        <v>0.53760333057047005</v>
      </c>
      <c r="Q19" s="57">
        <v>3.46</v>
      </c>
      <c r="R19" s="57">
        <v>5.13</v>
      </c>
      <c r="S19" s="57">
        <v>4.29</v>
      </c>
      <c r="T19" s="57">
        <v>4.2933333333333303</v>
      </c>
      <c r="U19" s="57">
        <v>0.83500499000505002</v>
      </c>
      <c r="V19" s="13"/>
      <c r="W19" s="21"/>
      <c r="X19" s="15"/>
      <c r="Y19" s="13"/>
      <c r="Z19" s="26"/>
      <c r="AA19" s="13"/>
      <c r="AB19" s="13"/>
      <c r="AC19" s="21"/>
      <c r="AD19" s="15"/>
      <c r="AE19" s="13"/>
      <c r="AF19" s="13"/>
      <c r="AG19" s="17"/>
      <c r="AH19" s="17"/>
      <c r="AI19" s="17"/>
      <c r="AJ19" s="20"/>
      <c r="AK19" s="20"/>
      <c r="AL19" s="20"/>
      <c r="AN19" s="150" t="s">
        <v>310</v>
      </c>
    </row>
    <row r="20" spans="1:40" ht="12.2" customHeight="1" x14ac:dyDescent="0.2">
      <c r="A20" s="13">
        <v>19</v>
      </c>
      <c r="B20" s="53" t="s">
        <v>207</v>
      </c>
      <c r="C20" s="54">
        <v>19</v>
      </c>
      <c r="D20" s="54" t="s">
        <v>39</v>
      </c>
      <c r="E20" s="55">
        <v>3</v>
      </c>
      <c r="F20" s="55">
        <v>3</v>
      </c>
      <c r="G20" s="55">
        <v>20</v>
      </c>
      <c r="H20" s="55">
        <v>15</v>
      </c>
      <c r="I20" s="56">
        <v>3.5</v>
      </c>
      <c r="J20" s="55">
        <v>0</v>
      </c>
      <c r="K20" s="55">
        <v>0</v>
      </c>
      <c r="L20" s="55">
        <v>0</v>
      </c>
      <c r="M20" s="54">
        <v>0</v>
      </c>
      <c r="N20" s="54">
        <v>1</v>
      </c>
      <c r="O20" s="57">
        <v>3.05</v>
      </c>
      <c r="P20" s="57">
        <v>0.57259833431386797</v>
      </c>
      <c r="Q20" s="57">
        <v>3.05</v>
      </c>
      <c r="R20" s="57">
        <v>3.41</v>
      </c>
      <c r="S20" s="57">
        <v>3.14</v>
      </c>
      <c r="T20" s="57">
        <v>3.2</v>
      </c>
      <c r="U20" s="57">
        <v>0.18734993995195201</v>
      </c>
      <c r="V20" s="13"/>
      <c r="W20" s="21"/>
      <c r="X20" s="15"/>
      <c r="Y20" s="13"/>
      <c r="Z20" s="26"/>
      <c r="AA20" s="13"/>
      <c r="AB20" s="13"/>
      <c r="AC20" s="21"/>
      <c r="AD20" s="15"/>
      <c r="AE20" s="13"/>
      <c r="AF20" s="13"/>
      <c r="AG20" s="17"/>
      <c r="AH20" s="17"/>
      <c r="AI20" s="17"/>
      <c r="AJ20" s="20"/>
      <c r="AK20" s="20"/>
      <c r="AL20" s="20"/>
      <c r="AN20" s="150"/>
    </row>
    <row r="21" spans="1:40" ht="12.2" customHeight="1" x14ac:dyDescent="0.2">
      <c r="A21" s="13">
        <v>20</v>
      </c>
      <c r="B21" s="53" t="s">
        <v>207</v>
      </c>
      <c r="C21" s="54">
        <v>20</v>
      </c>
      <c r="D21" s="54" t="s">
        <v>39</v>
      </c>
      <c r="E21" s="55">
        <v>3</v>
      </c>
      <c r="F21" s="55">
        <v>3</v>
      </c>
      <c r="G21" s="55">
        <v>20</v>
      </c>
      <c r="H21" s="55">
        <v>15</v>
      </c>
      <c r="I21" s="56">
        <v>3.5</v>
      </c>
      <c r="J21" s="55">
        <v>0</v>
      </c>
      <c r="K21" s="55">
        <v>0</v>
      </c>
      <c r="L21" s="55">
        <v>0</v>
      </c>
      <c r="M21" s="54">
        <v>0</v>
      </c>
      <c r="N21" s="54">
        <v>1</v>
      </c>
      <c r="O21" s="57">
        <v>4.53</v>
      </c>
      <c r="P21" s="57">
        <v>0.46984098573493999</v>
      </c>
      <c r="Q21" s="57">
        <v>4.53</v>
      </c>
      <c r="R21" s="57">
        <v>3.41</v>
      </c>
      <c r="S21" s="57">
        <v>2.96</v>
      </c>
      <c r="T21" s="57">
        <v>3.6333333333333302</v>
      </c>
      <c r="U21" s="57">
        <v>0.80847593243913796</v>
      </c>
      <c r="V21" s="13"/>
      <c r="W21" s="21"/>
      <c r="X21" s="15"/>
      <c r="Y21" s="13"/>
      <c r="Z21" s="26"/>
      <c r="AA21" s="13"/>
      <c r="AB21" s="13"/>
      <c r="AC21" s="21"/>
      <c r="AD21" s="15"/>
      <c r="AE21" s="13"/>
      <c r="AF21" s="13"/>
      <c r="AG21" s="17"/>
      <c r="AH21" s="17"/>
      <c r="AI21" s="17"/>
      <c r="AJ21" s="20"/>
      <c r="AK21" s="20"/>
      <c r="AL21" s="20"/>
      <c r="AN21" s="150" t="s">
        <v>303</v>
      </c>
    </row>
    <row r="22" spans="1:40" ht="12.2" customHeight="1" x14ac:dyDescent="0.2">
      <c r="A22" s="13">
        <v>21</v>
      </c>
      <c r="B22" s="53" t="s">
        <v>207</v>
      </c>
      <c r="C22" s="54">
        <v>1</v>
      </c>
      <c r="D22" s="54">
        <v>1</v>
      </c>
      <c r="E22" s="55">
        <v>1</v>
      </c>
      <c r="F22" s="55">
        <v>1</v>
      </c>
      <c r="G22" s="55">
        <v>10</v>
      </c>
      <c r="H22" s="55">
        <v>10</v>
      </c>
      <c r="I22" s="56">
        <v>0</v>
      </c>
      <c r="J22" s="55">
        <v>-1</v>
      </c>
      <c r="K22" s="55">
        <v>-1</v>
      </c>
      <c r="L22" s="55">
        <v>-1</v>
      </c>
      <c r="M22" s="54">
        <v>-1</v>
      </c>
      <c r="N22" s="54">
        <v>2</v>
      </c>
      <c r="O22" s="57">
        <v>4.9000000000000004</v>
      </c>
      <c r="P22" s="57">
        <v>0.45175395145262598</v>
      </c>
      <c r="Q22" s="54"/>
      <c r="R22" s="54"/>
      <c r="S22" s="54"/>
      <c r="T22" s="57"/>
      <c r="U22" s="57"/>
      <c r="V22" s="13"/>
      <c r="W22" s="21"/>
      <c r="X22" s="15"/>
      <c r="Y22" s="13"/>
      <c r="Z22" s="26"/>
      <c r="AA22" s="13"/>
      <c r="AB22" s="13"/>
      <c r="AC22" s="21"/>
      <c r="AD22" s="15"/>
      <c r="AE22" s="13"/>
      <c r="AF22" s="13"/>
      <c r="AG22" s="17"/>
      <c r="AH22" s="17"/>
      <c r="AI22" s="17"/>
      <c r="AJ22" s="20"/>
      <c r="AK22" s="20"/>
      <c r="AL22" s="20"/>
      <c r="AN22" s="150" t="s">
        <v>300</v>
      </c>
    </row>
    <row r="23" spans="1:40" ht="12.2" customHeight="1" x14ac:dyDescent="0.2">
      <c r="A23" s="13">
        <v>22</v>
      </c>
      <c r="B23" s="53" t="s">
        <v>207</v>
      </c>
      <c r="C23" s="54">
        <v>2</v>
      </c>
      <c r="D23" s="54" t="s">
        <v>2</v>
      </c>
      <c r="E23" s="55">
        <v>2</v>
      </c>
      <c r="F23" s="55">
        <v>5</v>
      </c>
      <c r="G23" s="55">
        <v>10</v>
      </c>
      <c r="H23" s="55">
        <v>10</v>
      </c>
      <c r="I23" s="56">
        <v>0</v>
      </c>
      <c r="J23" s="55">
        <v>1</v>
      </c>
      <c r="K23" s="55">
        <v>-1</v>
      </c>
      <c r="L23" s="55">
        <v>-1</v>
      </c>
      <c r="M23" s="54">
        <v>-1</v>
      </c>
      <c r="N23" s="54">
        <v>2</v>
      </c>
      <c r="O23" s="57">
        <v>3.69</v>
      </c>
      <c r="P23" s="57">
        <v>0.52057920629535304</v>
      </c>
      <c r="Q23" s="54"/>
      <c r="R23" s="54"/>
      <c r="S23" s="54"/>
      <c r="T23" s="57"/>
      <c r="U23" s="57"/>
      <c r="V23" s="13"/>
      <c r="W23" s="21"/>
      <c r="X23" s="15"/>
      <c r="Y23" s="13"/>
      <c r="Z23" s="26"/>
      <c r="AA23" s="13"/>
      <c r="AB23" s="13"/>
      <c r="AC23" s="21"/>
      <c r="AD23" s="15"/>
      <c r="AE23" s="13"/>
      <c r="AF23" s="13"/>
      <c r="AG23" s="17"/>
      <c r="AH23" s="17"/>
      <c r="AI23" s="17"/>
      <c r="AJ23" s="20"/>
      <c r="AK23" s="20"/>
      <c r="AL23" s="20"/>
      <c r="AN23" s="150" t="s">
        <v>304</v>
      </c>
    </row>
    <row r="24" spans="1:40" ht="12.2" customHeight="1" x14ac:dyDescent="0.2">
      <c r="A24" s="13">
        <v>23</v>
      </c>
      <c r="B24" s="53" t="s">
        <v>207</v>
      </c>
      <c r="C24" s="54">
        <v>3</v>
      </c>
      <c r="D24" s="54" t="s">
        <v>3</v>
      </c>
      <c r="E24" s="55">
        <v>2</v>
      </c>
      <c r="F24" s="55">
        <v>1</v>
      </c>
      <c r="G24" s="55">
        <v>30</v>
      </c>
      <c r="H24" s="55">
        <v>10</v>
      </c>
      <c r="I24" s="56">
        <v>0</v>
      </c>
      <c r="J24" s="55">
        <v>-1</v>
      </c>
      <c r="K24" s="55">
        <v>1</v>
      </c>
      <c r="L24" s="55">
        <v>-1</v>
      </c>
      <c r="M24" s="54">
        <v>-1</v>
      </c>
      <c r="N24" s="54">
        <v>2</v>
      </c>
      <c r="O24" s="57">
        <v>1.35</v>
      </c>
      <c r="P24" s="57">
        <v>0.86066296582387003</v>
      </c>
      <c r="Q24" s="54"/>
      <c r="R24" s="54"/>
      <c r="S24" s="54"/>
      <c r="T24" s="57"/>
      <c r="U24" s="57"/>
      <c r="V24" s="13"/>
      <c r="W24" s="21"/>
      <c r="X24" s="15"/>
      <c r="Y24" s="13"/>
      <c r="Z24" s="26"/>
      <c r="AA24" s="13"/>
      <c r="AB24" s="13"/>
      <c r="AC24" s="21"/>
      <c r="AD24" s="15"/>
      <c r="AE24" s="13"/>
      <c r="AF24" s="13"/>
      <c r="AG24" s="17"/>
      <c r="AH24" s="17"/>
      <c r="AI24" s="17"/>
      <c r="AJ24" s="20"/>
      <c r="AK24" s="20"/>
      <c r="AL24" s="20"/>
      <c r="AN24" s="151" t="s">
        <v>953</v>
      </c>
    </row>
    <row r="25" spans="1:40" ht="12.2" customHeight="1" x14ac:dyDescent="0.2">
      <c r="A25" s="13">
        <v>24</v>
      </c>
      <c r="B25" s="53" t="s">
        <v>207</v>
      </c>
      <c r="C25" s="54">
        <v>4</v>
      </c>
      <c r="D25" s="54" t="s">
        <v>211</v>
      </c>
      <c r="E25" s="55">
        <v>1</v>
      </c>
      <c r="F25" s="55">
        <v>5</v>
      </c>
      <c r="G25" s="55">
        <v>30</v>
      </c>
      <c r="H25" s="55">
        <v>10</v>
      </c>
      <c r="I25" s="56">
        <v>0</v>
      </c>
      <c r="J25" s="55">
        <v>1</v>
      </c>
      <c r="K25" s="55">
        <v>1</v>
      </c>
      <c r="L25" s="55">
        <v>-1</v>
      </c>
      <c r="M25" s="54">
        <v>-1</v>
      </c>
      <c r="N25" s="54">
        <v>2</v>
      </c>
      <c r="O25" s="57">
        <v>1.26</v>
      </c>
      <c r="P25" s="57">
        <v>0.89087080637474803</v>
      </c>
      <c r="Q25" s="54"/>
      <c r="R25" s="54"/>
      <c r="S25" s="54"/>
      <c r="T25" s="57"/>
      <c r="U25" s="57"/>
      <c r="V25" s="13"/>
      <c r="W25" s="21"/>
      <c r="X25" s="15"/>
      <c r="Y25" s="13"/>
      <c r="Z25" s="26"/>
      <c r="AA25" s="13"/>
      <c r="AB25" s="13"/>
      <c r="AC25" s="21"/>
      <c r="AD25" s="15"/>
      <c r="AE25" s="13"/>
      <c r="AF25" s="13"/>
      <c r="AG25" s="17"/>
      <c r="AH25" s="17"/>
      <c r="AI25" s="17"/>
      <c r="AJ25" s="20"/>
      <c r="AK25" s="20"/>
      <c r="AL25" s="20"/>
      <c r="AN25" s="150" t="s">
        <v>301</v>
      </c>
    </row>
    <row r="26" spans="1:40" ht="12.2" customHeight="1" x14ac:dyDescent="0.2">
      <c r="A26" s="13">
        <v>25</v>
      </c>
      <c r="B26" s="53" t="s">
        <v>207</v>
      </c>
      <c r="C26" s="54">
        <v>5</v>
      </c>
      <c r="D26" s="54" t="s">
        <v>4</v>
      </c>
      <c r="E26" s="55">
        <v>2</v>
      </c>
      <c r="F26" s="55">
        <v>1</v>
      </c>
      <c r="G26" s="55">
        <v>10</v>
      </c>
      <c r="H26" s="55">
        <v>20</v>
      </c>
      <c r="I26" s="56">
        <v>0</v>
      </c>
      <c r="J26" s="55">
        <v>-1</v>
      </c>
      <c r="K26" s="55">
        <v>-1</v>
      </c>
      <c r="L26" s="55">
        <v>1</v>
      </c>
      <c r="M26" s="54">
        <v>-1</v>
      </c>
      <c r="N26" s="54">
        <v>2</v>
      </c>
      <c r="O26" s="57">
        <v>7.76</v>
      </c>
      <c r="P26" s="57">
        <v>0.35897907930886902</v>
      </c>
      <c r="Q26" s="54"/>
      <c r="R26" s="54"/>
      <c r="S26" s="54"/>
      <c r="T26" s="57"/>
      <c r="U26" s="57"/>
      <c r="V26" s="13"/>
      <c r="W26" s="21"/>
      <c r="X26" s="15"/>
      <c r="Y26" s="13"/>
      <c r="Z26" s="26"/>
      <c r="AA26" s="13"/>
      <c r="AB26" s="13"/>
      <c r="AC26" s="21"/>
      <c r="AD26" s="15"/>
      <c r="AE26" s="13"/>
      <c r="AF26" s="13"/>
      <c r="AG26" s="17"/>
      <c r="AH26" s="17"/>
      <c r="AI26" s="17"/>
      <c r="AJ26" s="20"/>
      <c r="AK26" s="20"/>
      <c r="AL26" s="20"/>
      <c r="AN26" s="151" t="s">
        <v>954</v>
      </c>
    </row>
    <row r="27" spans="1:40" ht="12.2" customHeight="1" x14ac:dyDescent="0.2">
      <c r="A27" s="13">
        <v>26</v>
      </c>
      <c r="B27" s="53" t="s">
        <v>207</v>
      </c>
      <c r="C27" s="54">
        <v>6</v>
      </c>
      <c r="D27" s="54" t="s">
        <v>216</v>
      </c>
      <c r="E27" s="55">
        <v>1</v>
      </c>
      <c r="F27" s="55">
        <v>5</v>
      </c>
      <c r="G27" s="55">
        <v>10</v>
      </c>
      <c r="H27" s="55">
        <v>20</v>
      </c>
      <c r="I27" s="56">
        <v>0</v>
      </c>
      <c r="J27" s="55">
        <v>1</v>
      </c>
      <c r="K27" s="55">
        <v>-1</v>
      </c>
      <c r="L27" s="55">
        <v>1</v>
      </c>
      <c r="M27" s="54">
        <v>-1</v>
      </c>
      <c r="N27" s="54">
        <v>2</v>
      </c>
      <c r="O27" s="57">
        <v>7.95</v>
      </c>
      <c r="P27" s="57">
        <v>0.35466345106595398</v>
      </c>
      <c r="Q27" s="54"/>
      <c r="R27" s="54"/>
      <c r="S27" s="54"/>
      <c r="T27" s="57"/>
      <c r="U27" s="57"/>
      <c r="V27" s="13"/>
      <c r="W27" s="21"/>
      <c r="X27" s="15"/>
      <c r="Y27" s="13"/>
      <c r="Z27" s="26"/>
      <c r="AA27" s="13"/>
      <c r="AB27" s="13"/>
      <c r="AC27" s="21"/>
      <c r="AD27" s="15"/>
      <c r="AE27" s="13"/>
      <c r="AF27" s="13"/>
      <c r="AG27" s="17"/>
      <c r="AH27" s="17"/>
      <c r="AI27" s="17"/>
      <c r="AJ27" s="20"/>
      <c r="AK27" s="20"/>
      <c r="AL27" s="20"/>
      <c r="AN27" s="150" t="s">
        <v>305</v>
      </c>
    </row>
    <row r="28" spans="1:40" ht="12.2" customHeight="1" x14ac:dyDescent="0.2">
      <c r="A28" s="13">
        <v>27</v>
      </c>
      <c r="B28" s="53" t="s">
        <v>207</v>
      </c>
      <c r="C28" s="54">
        <v>7</v>
      </c>
      <c r="D28" s="54" t="s">
        <v>218</v>
      </c>
      <c r="E28" s="55">
        <v>1</v>
      </c>
      <c r="F28" s="55">
        <v>1</v>
      </c>
      <c r="G28" s="55">
        <v>30</v>
      </c>
      <c r="H28" s="55">
        <v>20</v>
      </c>
      <c r="I28" s="56">
        <v>0</v>
      </c>
      <c r="J28" s="55">
        <v>-1</v>
      </c>
      <c r="K28" s="55">
        <v>1</v>
      </c>
      <c r="L28" s="55">
        <v>1</v>
      </c>
      <c r="M28" s="54">
        <v>-1</v>
      </c>
      <c r="N28" s="54">
        <v>2</v>
      </c>
      <c r="O28" s="57">
        <v>3.05</v>
      </c>
      <c r="P28" s="57">
        <v>0.57259833431386797</v>
      </c>
      <c r="Q28" s="54"/>
      <c r="R28" s="54"/>
      <c r="S28" s="54"/>
      <c r="T28" s="57"/>
      <c r="U28" s="57"/>
      <c r="V28" s="13"/>
      <c r="W28" s="21"/>
      <c r="X28" s="15"/>
      <c r="Y28" s="13"/>
      <c r="Z28" s="26"/>
      <c r="AA28" s="13"/>
      <c r="AB28" s="13"/>
      <c r="AC28" s="21"/>
      <c r="AD28" s="15"/>
      <c r="AE28" s="13"/>
      <c r="AF28" s="13"/>
      <c r="AG28" s="17"/>
      <c r="AH28" s="17"/>
      <c r="AI28" s="17"/>
      <c r="AJ28" s="20"/>
      <c r="AK28" s="20"/>
      <c r="AL28" s="20"/>
    </row>
    <row r="29" spans="1:40" ht="12.2" customHeight="1" x14ac:dyDescent="0.2">
      <c r="A29" s="13">
        <v>28</v>
      </c>
      <c r="B29" s="53" t="s">
        <v>207</v>
      </c>
      <c r="C29" s="54">
        <v>8</v>
      </c>
      <c r="D29" s="54" t="s">
        <v>220</v>
      </c>
      <c r="E29" s="55">
        <v>2</v>
      </c>
      <c r="F29" s="55">
        <v>5</v>
      </c>
      <c r="G29" s="55">
        <v>30</v>
      </c>
      <c r="H29" s="55">
        <v>20</v>
      </c>
      <c r="I29" s="56">
        <v>0</v>
      </c>
      <c r="J29" s="55">
        <v>1</v>
      </c>
      <c r="K29" s="55">
        <v>1</v>
      </c>
      <c r="L29" s="55">
        <v>1</v>
      </c>
      <c r="M29" s="54">
        <v>-1</v>
      </c>
      <c r="N29" s="54">
        <v>2</v>
      </c>
      <c r="O29" s="57">
        <v>3.16</v>
      </c>
      <c r="P29" s="57">
        <v>0.56254395046301198</v>
      </c>
      <c r="Q29" s="54"/>
      <c r="R29" s="54"/>
      <c r="S29" s="54"/>
      <c r="T29" s="57"/>
      <c r="U29" s="57"/>
      <c r="V29" s="13"/>
      <c r="W29" s="21"/>
      <c r="X29" s="15"/>
      <c r="Y29" s="13"/>
      <c r="Z29" s="26"/>
      <c r="AA29" s="13"/>
      <c r="AB29" s="13"/>
      <c r="AC29" s="21"/>
      <c r="AD29" s="15"/>
      <c r="AE29" s="13"/>
      <c r="AF29" s="13"/>
      <c r="AG29" s="17"/>
      <c r="AH29" s="17"/>
      <c r="AI29" s="17"/>
      <c r="AJ29" s="20"/>
      <c r="AK29" s="20"/>
      <c r="AL29" s="20"/>
    </row>
    <row r="30" spans="1:40" ht="12.2" customHeight="1" x14ac:dyDescent="0.2">
      <c r="A30" s="13">
        <v>29</v>
      </c>
      <c r="B30" s="53" t="s">
        <v>207</v>
      </c>
      <c r="C30" s="54">
        <v>9</v>
      </c>
      <c r="D30" s="54" t="s">
        <v>6</v>
      </c>
      <c r="E30" s="55">
        <v>2</v>
      </c>
      <c r="F30" s="55">
        <v>1</v>
      </c>
      <c r="G30" s="55">
        <v>10</v>
      </c>
      <c r="H30" s="55">
        <v>10</v>
      </c>
      <c r="I30" s="56">
        <v>7</v>
      </c>
      <c r="J30" s="55">
        <v>-1</v>
      </c>
      <c r="K30" s="55">
        <v>-1</v>
      </c>
      <c r="L30" s="55">
        <v>-1</v>
      </c>
      <c r="M30" s="54">
        <v>1</v>
      </c>
      <c r="N30" s="54">
        <v>2</v>
      </c>
      <c r="O30" s="57">
        <v>2.79</v>
      </c>
      <c r="P30" s="57">
        <v>0.59868434008924998</v>
      </c>
      <c r="Q30" s="54"/>
      <c r="R30" s="54"/>
      <c r="S30" s="54"/>
      <c r="T30" s="57"/>
      <c r="U30" s="57"/>
      <c r="V30" s="13"/>
      <c r="W30" s="21"/>
      <c r="X30" s="15"/>
      <c r="Y30" s="13"/>
      <c r="Z30" s="26"/>
      <c r="AA30" s="13"/>
      <c r="AB30" s="13"/>
      <c r="AC30" s="21"/>
      <c r="AD30" s="15"/>
      <c r="AE30" s="13"/>
      <c r="AF30" s="13"/>
      <c r="AG30" s="17"/>
      <c r="AH30" s="17"/>
      <c r="AI30" s="17"/>
      <c r="AJ30" s="20"/>
      <c r="AK30" s="20"/>
      <c r="AL30" s="20"/>
    </row>
    <row r="31" spans="1:40" ht="12.2" customHeight="1" x14ac:dyDescent="0.2">
      <c r="A31" s="13">
        <v>30</v>
      </c>
      <c r="B31" s="53" t="s">
        <v>207</v>
      </c>
      <c r="C31" s="54">
        <v>10</v>
      </c>
      <c r="D31" s="54" t="s">
        <v>222</v>
      </c>
      <c r="E31" s="55">
        <v>1</v>
      </c>
      <c r="F31" s="55">
        <v>5</v>
      </c>
      <c r="G31" s="55">
        <v>10</v>
      </c>
      <c r="H31" s="55">
        <v>10</v>
      </c>
      <c r="I31" s="56">
        <v>7</v>
      </c>
      <c r="J31" s="55">
        <v>1</v>
      </c>
      <c r="K31" s="55">
        <v>-1</v>
      </c>
      <c r="L31" s="55">
        <v>-1</v>
      </c>
      <c r="M31" s="54">
        <v>1</v>
      </c>
      <c r="N31" s="54">
        <v>2</v>
      </c>
      <c r="O31" s="57">
        <v>4.2699999999999996</v>
      </c>
      <c r="P31" s="57">
        <v>0.48393391849582701</v>
      </c>
      <c r="Q31" s="54"/>
      <c r="R31" s="54"/>
      <c r="S31" s="54"/>
      <c r="T31" s="57"/>
      <c r="U31" s="57"/>
      <c r="V31" s="13"/>
      <c r="W31" s="21"/>
      <c r="X31" s="15"/>
      <c r="Y31" s="13"/>
      <c r="Z31" s="26"/>
      <c r="AA31" s="13"/>
      <c r="AB31" s="13"/>
      <c r="AC31" s="21"/>
      <c r="AD31" s="15"/>
      <c r="AE31" s="13"/>
      <c r="AF31" s="13"/>
      <c r="AG31" s="17"/>
      <c r="AH31" s="17"/>
      <c r="AI31" s="17"/>
      <c r="AJ31" s="20"/>
      <c r="AK31" s="20"/>
      <c r="AL31" s="20"/>
    </row>
    <row r="32" spans="1:40" ht="12.2" customHeight="1" x14ac:dyDescent="0.2">
      <c r="A32" s="13">
        <v>31</v>
      </c>
      <c r="B32" s="53" t="s">
        <v>207</v>
      </c>
      <c r="C32" s="54">
        <v>11</v>
      </c>
      <c r="D32" s="54" t="s">
        <v>223</v>
      </c>
      <c r="E32" s="55">
        <v>1</v>
      </c>
      <c r="F32" s="55">
        <v>1</v>
      </c>
      <c r="G32" s="55">
        <v>30</v>
      </c>
      <c r="H32" s="55">
        <v>10</v>
      </c>
      <c r="I32" s="56">
        <v>7</v>
      </c>
      <c r="J32" s="55">
        <v>-1</v>
      </c>
      <c r="K32" s="55">
        <v>1</v>
      </c>
      <c r="L32" s="55">
        <v>-1</v>
      </c>
      <c r="M32" s="54">
        <v>1</v>
      </c>
      <c r="N32" s="54">
        <v>2</v>
      </c>
      <c r="O32" s="57">
        <v>1.66</v>
      </c>
      <c r="P32" s="57">
        <v>0.77615052570633303</v>
      </c>
      <c r="Q32" s="54"/>
      <c r="R32" s="54"/>
      <c r="S32" s="54"/>
      <c r="T32" s="57"/>
      <c r="U32" s="57"/>
      <c r="V32" s="13"/>
      <c r="W32" s="21"/>
      <c r="X32" s="15"/>
      <c r="Y32" s="13"/>
      <c r="Z32" s="26"/>
      <c r="AA32" s="13"/>
      <c r="AB32" s="13"/>
      <c r="AC32" s="21"/>
      <c r="AD32" s="15"/>
      <c r="AE32" s="13"/>
      <c r="AF32" s="13"/>
      <c r="AG32" s="17"/>
      <c r="AH32" s="17"/>
      <c r="AI32" s="17"/>
      <c r="AJ32" s="20"/>
      <c r="AK32" s="20"/>
      <c r="AL32" s="20"/>
    </row>
    <row r="33" spans="1:38" ht="12.2" customHeight="1" x14ac:dyDescent="0.2">
      <c r="A33" s="13">
        <v>32</v>
      </c>
      <c r="B33" s="53" t="s">
        <v>207</v>
      </c>
      <c r="C33" s="54">
        <v>12</v>
      </c>
      <c r="D33" s="54" t="s">
        <v>224</v>
      </c>
      <c r="E33" s="55">
        <v>2</v>
      </c>
      <c r="F33" s="55">
        <v>5</v>
      </c>
      <c r="G33" s="55">
        <v>30</v>
      </c>
      <c r="H33" s="55">
        <v>10</v>
      </c>
      <c r="I33" s="56">
        <v>7</v>
      </c>
      <c r="J33" s="55">
        <v>1</v>
      </c>
      <c r="K33" s="55">
        <v>1</v>
      </c>
      <c r="L33" s="55">
        <v>-1</v>
      </c>
      <c r="M33" s="54">
        <v>1</v>
      </c>
      <c r="N33" s="54">
        <v>2</v>
      </c>
      <c r="O33" s="57">
        <v>1.58</v>
      </c>
      <c r="P33" s="57">
        <v>0.79555728417573002</v>
      </c>
      <c r="Q33" s="54"/>
      <c r="R33" s="54"/>
      <c r="S33" s="54"/>
      <c r="T33" s="57"/>
      <c r="U33" s="57"/>
      <c r="V33" s="13"/>
      <c r="W33" s="21"/>
      <c r="X33" s="15"/>
      <c r="Y33" s="13"/>
      <c r="Z33" s="26"/>
      <c r="AA33" s="13"/>
      <c r="AB33" s="13"/>
      <c r="AC33" s="21"/>
      <c r="AD33" s="15"/>
      <c r="AE33" s="13"/>
      <c r="AF33" s="13"/>
      <c r="AG33" s="17"/>
      <c r="AH33" s="17"/>
      <c r="AI33" s="17"/>
      <c r="AJ33" s="20"/>
      <c r="AK33" s="20"/>
      <c r="AL33" s="20"/>
    </row>
    <row r="34" spans="1:38" ht="12.2" customHeight="1" x14ac:dyDescent="0.2">
      <c r="A34" s="13">
        <v>33</v>
      </c>
      <c r="B34" s="53" t="s">
        <v>207</v>
      </c>
      <c r="C34" s="54">
        <v>13</v>
      </c>
      <c r="D34" s="54" t="s">
        <v>225</v>
      </c>
      <c r="E34" s="55">
        <v>1</v>
      </c>
      <c r="F34" s="55">
        <v>1</v>
      </c>
      <c r="G34" s="55">
        <v>10</v>
      </c>
      <c r="H34" s="55">
        <v>20</v>
      </c>
      <c r="I34" s="56">
        <v>7</v>
      </c>
      <c r="J34" s="55">
        <v>-1</v>
      </c>
      <c r="K34" s="55">
        <v>-1</v>
      </c>
      <c r="L34" s="55">
        <v>1</v>
      </c>
      <c r="M34" s="54">
        <v>1</v>
      </c>
      <c r="N34" s="54">
        <v>2</v>
      </c>
      <c r="O34" s="57">
        <v>8.42</v>
      </c>
      <c r="P34" s="57">
        <v>0.344622758397789</v>
      </c>
      <c r="Q34" s="54"/>
      <c r="R34" s="54"/>
      <c r="S34" s="54"/>
      <c r="T34" s="57"/>
      <c r="U34" s="57"/>
      <c r="V34" s="13"/>
      <c r="W34" s="21"/>
      <c r="X34" s="15"/>
      <c r="Y34" s="13"/>
      <c r="Z34" s="26"/>
      <c r="AA34" s="13"/>
      <c r="AB34" s="13"/>
      <c r="AC34" s="21"/>
      <c r="AD34" s="15"/>
      <c r="AE34" s="13"/>
      <c r="AF34" s="13"/>
      <c r="AG34" s="17"/>
      <c r="AH34" s="17"/>
      <c r="AI34" s="17"/>
      <c r="AJ34" s="20"/>
      <c r="AK34" s="20"/>
      <c r="AL34" s="20"/>
    </row>
    <row r="35" spans="1:38" ht="12.2" customHeight="1" x14ac:dyDescent="0.2">
      <c r="A35" s="13">
        <v>34</v>
      </c>
      <c r="B35" s="53" t="s">
        <v>207</v>
      </c>
      <c r="C35" s="54">
        <v>14</v>
      </c>
      <c r="D35" s="54" t="s">
        <v>226</v>
      </c>
      <c r="E35" s="55">
        <v>2</v>
      </c>
      <c r="F35" s="55">
        <v>5</v>
      </c>
      <c r="G35" s="55">
        <v>10</v>
      </c>
      <c r="H35" s="55">
        <v>20</v>
      </c>
      <c r="I35" s="56">
        <v>7</v>
      </c>
      <c r="J35" s="55">
        <v>1</v>
      </c>
      <c r="K35" s="55">
        <v>-1</v>
      </c>
      <c r="L35" s="55">
        <v>1</v>
      </c>
      <c r="M35" s="54">
        <v>1</v>
      </c>
      <c r="N35" s="54">
        <v>2</v>
      </c>
      <c r="O35" s="57">
        <v>8.93</v>
      </c>
      <c r="P35" s="57">
        <v>0.33463724070512701</v>
      </c>
      <c r="Q35" s="54"/>
      <c r="R35" s="54"/>
      <c r="S35" s="54"/>
      <c r="T35" s="57"/>
      <c r="U35" s="57"/>
      <c r="V35" s="13"/>
      <c r="W35" s="21"/>
      <c r="X35" s="15"/>
      <c r="Y35" s="13"/>
      <c r="Z35" s="26"/>
      <c r="AA35" s="13"/>
      <c r="AB35" s="13"/>
      <c r="AC35" s="21"/>
      <c r="AD35" s="15"/>
      <c r="AE35" s="13"/>
      <c r="AF35" s="13"/>
      <c r="AG35" s="17"/>
      <c r="AH35" s="17"/>
      <c r="AI35" s="17"/>
      <c r="AJ35" s="20"/>
      <c r="AK35" s="20"/>
      <c r="AL35" s="20"/>
    </row>
    <row r="36" spans="1:38" ht="12.2" customHeight="1" x14ac:dyDescent="0.2">
      <c r="A36" s="13">
        <v>35</v>
      </c>
      <c r="B36" s="53" t="s">
        <v>207</v>
      </c>
      <c r="C36" s="54">
        <v>15</v>
      </c>
      <c r="D36" s="54" t="s">
        <v>227</v>
      </c>
      <c r="E36" s="55">
        <v>2</v>
      </c>
      <c r="F36" s="55">
        <v>1</v>
      </c>
      <c r="G36" s="55">
        <v>30</v>
      </c>
      <c r="H36" s="55">
        <v>20</v>
      </c>
      <c r="I36" s="56">
        <v>7</v>
      </c>
      <c r="J36" s="55">
        <v>-1</v>
      </c>
      <c r="K36" s="55">
        <v>1</v>
      </c>
      <c r="L36" s="55">
        <v>1</v>
      </c>
      <c r="M36" s="54">
        <v>1</v>
      </c>
      <c r="N36" s="54">
        <v>2</v>
      </c>
      <c r="O36" s="57">
        <v>3.18</v>
      </c>
      <c r="P36" s="57">
        <v>0.56077215409204395</v>
      </c>
      <c r="Q36" s="54"/>
      <c r="R36" s="54"/>
      <c r="S36" s="54"/>
      <c r="T36" s="57"/>
      <c r="U36" s="57"/>
      <c r="V36" s="13"/>
      <c r="W36" s="21"/>
      <c r="X36" s="15"/>
      <c r="Y36" s="13"/>
      <c r="Z36" s="26"/>
      <c r="AA36" s="13"/>
      <c r="AB36" s="13"/>
      <c r="AC36" s="21"/>
      <c r="AD36" s="15"/>
      <c r="AE36" s="13"/>
      <c r="AF36" s="13"/>
      <c r="AG36" s="17"/>
      <c r="AH36" s="17"/>
      <c r="AI36" s="17"/>
      <c r="AJ36" s="20"/>
      <c r="AK36" s="20"/>
      <c r="AL36" s="20"/>
    </row>
    <row r="37" spans="1:38" ht="12.2" customHeight="1" x14ac:dyDescent="0.2">
      <c r="A37" s="13">
        <v>36</v>
      </c>
      <c r="B37" s="53" t="s">
        <v>207</v>
      </c>
      <c r="C37" s="54">
        <v>16</v>
      </c>
      <c r="D37" s="54" t="s">
        <v>229</v>
      </c>
      <c r="E37" s="55">
        <v>1</v>
      </c>
      <c r="F37" s="55">
        <v>5</v>
      </c>
      <c r="G37" s="55">
        <v>30</v>
      </c>
      <c r="H37" s="55">
        <v>20</v>
      </c>
      <c r="I37" s="56">
        <v>7</v>
      </c>
      <c r="J37" s="55">
        <v>1</v>
      </c>
      <c r="K37" s="55">
        <v>1</v>
      </c>
      <c r="L37" s="55">
        <v>1</v>
      </c>
      <c r="M37" s="54">
        <v>1</v>
      </c>
      <c r="N37" s="54">
        <v>2</v>
      </c>
      <c r="O37" s="57">
        <v>3.24</v>
      </c>
      <c r="P37" s="57">
        <v>0.55555555555555602</v>
      </c>
      <c r="Q37" s="54"/>
      <c r="R37" s="54"/>
      <c r="S37" s="54"/>
      <c r="T37" s="57"/>
      <c r="U37" s="57"/>
      <c r="V37" s="13"/>
      <c r="W37" s="21"/>
      <c r="X37" s="15"/>
      <c r="Y37" s="13"/>
      <c r="Z37" s="26"/>
      <c r="AA37" s="13"/>
      <c r="AB37" s="13"/>
      <c r="AC37" s="21"/>
      <c r="AD37" s="15"/>
      <c r="AE37" s="13"/>
      <c r="AF37" s="13"/>
      <c r="AG37" s="17"/>
      <c r="AH37" s="17"/>
      <c r="AI37" s="17"/>
      <c r="AJ37" s="20"/>
      <c r="AK37" s="20"/>
      <c r="AL37" s="20"/>
    </row>
    <row r="38" spans="1:38" ht="12.2" customHeight="1" x14ac:dyDescent="0.2">
      <c r="A38" s="13">
        <v>37</v>
      </c>
      <c r="B38" s="53" t="s">
        <v>207</v>
      </c>
      <c r="C38" s="54">
        <v>17</v>
      </c>
      <c r="D38" s="54" t="s">
        <v>39</v>
      </c>
      <c r="E38" s="55">
        <v>3</v>
      </c>
      <c r="F38" s="55">
        <v>3</v>
      </c>
      <c r="G38" s="55">
        <v>20</v>
      </c>
      <c r="H38" s="55">
        <v>15</v>
      </c>
      <c r="I38" s="56">
        <v>3.5</v>
      </c>
      <c r="J38" s="55">
        <v>0</v>
      </c>
      <c r="K38" s="55">
        <v>0</v>
      </c>
      <c r="L38" s="55">
        <v>0</v>
      </c>
      <c r="M38" s="54">
        <v>0</v>
      </c>
      <c r="N38" s="54">
        <v>2</v>
      </c>
      <c r="O38" s="57">
        <v>3.41</v>
      </c>
      <c r="P38" s="57">
        <v>0.54153036107388197</v>
      </c>
      <c r="Q38" s="54"/>
      <c r="R38" s="54"/>
      <c r="S38" s="54"/>
      <c r="T38" s="57"/>
      <c r="U38" s="57"/>
      <c r="V38" s="13"/>
      <c r="W38" s="21"/>
      <c r="X38" s="15"/>
      <c r="Y38" s="13"/>
      <c r="Z38" s="26"/>
      <c r="AA38" s="13"/>
      <c r="AB38" s="13"/>
      <c r="AC38" s="21"/>
      <c r="AD38" s="15"/>
      <c r="AE38" s="13"/>
      <c r="AF38" s="13"/>
      <c r="AG38" s="17"/>
      <c r="AH38" s="17"/>
      <c r="AI38" s="17"/>
      <c r="AJ38" s="20"/>
      <c r="AK38" s="20"/>
      <c r="AL38" s="20"/>
    </row>
    <row r="39" spans="1:38" ht="12.2" customHeight="1" x14ac:dyDescent="0.2">
      <c r="A39" s="13">
        <v>38</v>
      </c>
      <c r="B39" s="53" t="s">
        <v>207</v>
      </c>
      <c r="C39" s="54">
        <v>18</v>
      </c>
      <c r="D39" s="54" t="s">
        <v>39</v>
      </c>
      <c r="E39" s="55">
        <v>3</v>
      </c>
      <c r="F39" s="55">
        <v>3</v>
      </c>
      <c r="G39" s="55">
        <v>20</v>
      </c>
      <c r="H39" s="55">
        <v>15</v>
      </c>
      <c r="I39" s="56">
        <v>3.5</v>
      </c>
      <c r="J39" s="55">
        <v>0</v>
      </c>
      <c r="K39" s="55">
        <v>0</v>
      </c>
      <c r="L39" s="55">
        <v>0</v>
      </c>
      <c r="M39" s="54">
        <v>0</v>
      </c>
      <c r="N39" s="54">
        <v>2</v>
      </c>
      <c r="O39" s="57">
        <v>5.13</v>
      </c>
      <c r="P39" s="57">
        <v>0.44151078568834801</v>
      </c>
      <c r="Q39" s="54"/>
      <c r="R39" s="54"/>
      <c r="S39" s="54"/>
      <c r="T39" s="57"/>
      <c r="U39" s="57"/>
      <c r="V39" s="13"/>
      <c r="W39" s="21"/>
      <c r="X39" s="15"/>
      <c r="Y39" s="13"/>
      <c r="Z39" s="26"/>
      <c r="AA39" s="13"/>
      <c r="AB39" s="13"/>
      <c r="AC39" s="21"/>
      <c r="AD39" s="15"/>
      <c r="AE39" s="13"/>
      <c r="AF39" s="13"/>
      <c r="AG39" s="17"/>
      <c r="AH39" s="17"/>
      <c r="AI39" s="17"/>
      <c r="AJ39" s="20"/>
      <c r="AK39" s="20"/>
      <c r="AL39" s="20"/>
    </row>
    <row r="40" spans="1:38" ht="12.2" customHeight="1" x14ac:dyDescent="0.2">
      <c r="A40" s="13">
        <v>39</v>
      </c>
      <c r="B40" s="53" t="s">
        <v>207</v>
      </c>
      <c r="C40" s="54">
        <v>19</v>
      </c>
      <c r="D40" s="54" t="s">
        <v>39</v>
      </c>
      <c r="E40" s="55">
        <v>3</v>
      </c>
      <c r="F40" s="55">
        <v>3</v>
      </c>
      <c r="G40" s="55">
        <v>20</v>
      </c>
      <c r="H40" s="55">
        <v>15</v>
      </c>
      <c r="I40" s="56">
        <v>3.5</v>
      </c>
      <c r="J40" s="55">
        <v>0</v>
      </c>
      <c r="K40" s="55">
        <v>0</v>
      </c>
      <c r="L40" s="55">
        <v>0</v>
      </c>
      <c r="M40" s="54">
        <v>0</v>
      </c>
      <c r="N40" s="54">
        <v>2</v>
      </c>
      <c r="O40" s="57">
        <v>3.41</v>
      </c>
      <c r="P40" s="57">
        <v>0.54153036107388197</v>
      </c>
      <c r="Q40" s="54"/>
      <c r="R40" s="54"/>
      <c r="S40" s="54"/>
      <c r="T40" s="57"/>
      <c r="U40" s="57"/>
      <c r="V40" s="13"/>
      <c r="W40" s="21"/>
      <c r="X40" s="15"/>
      <c r="Y40" s="13"/>
      <c r="Z40" s="26"/>
      <c r="AA40" s="13"/>
      <c r="AB40" s="13"/>
      <c r="AC40" s="21"/>
      <c r="AD40" s="15"/>
      <c r="AE40" s="13"/>
      <c r="AF40" s="13"/>
      <c r="AG40" s="17"/>
      <c r="AH40" s="17"/>
      <c r="AI40" s="17"/>
      <c r="AJ40" s="20"/>
      <c r="AK40" s="20"/>
      <c r="AL40" s="20"/>
    </row>
    <row r="41" spans="1:38" ht="12.2" customHeight="1" x14ac:dyDescent="0.2">
      <c r="A41" s="13">
        <v>40</v>
      </c>
      <c r="B41" s="53" t="s">
        <v>207</v>
      </c>
      <c r="C41" s="54">
        <v>20</v>
      </c>
      <c r="D41" s="54" t="s">
        <v>39</v>
      </c>
      <c r="E41" s="55">
        <v>3</v>
      </c>
      <c r="F41" s="55">
        <v>3</v>
      </c>
      <c r="G41" s="55">
        <v>20</v>
      </c>
      <c r="H41" s="55">
        <v>15</v>
      </c>
      <c r="I41" s="56">
        <v>3.5</v>
      </c>
      <c r="J41" s="55">
        <v>0</v>
      </c>
      <c r="K41" s="55">
        <v>0</v>
      </c>
      <c r="L41" s="55">
        <v>0</v>
      </c>
      <c r="M41" s="54">
        <v>0</v>
      </c>
      <c r="N41" s="54">
        <v>2</v>
      </c>
      <c r="O41" s="57">
        <v>3.41</v>
      </c>
      <c r="P41" s="57">
        <v>0.54153036107388197</v>
      </c>
      <c r="Q41" s="54"/>
      <c r="R41" s="54"/>
      <c r="S41" s="54"/>
      <c r="T41" s="57"/>
      <c r="U41" s="57"/>
      <c r="V41" s="13"/>
      <c r="W41" s="21"/>
      <c r="X41" s="15"/>
      <c r="Y41" s="13"/>
      <c r="Z41" s="26"/>
      <c r="AA41" s="13"/>
      <c r="AB41" s="13"/>
      <c r="AC41" s="21"/>
      <c r="AD41" s="15"/>
      <c r="AE41" s="13"/>
      <c r="AF41" s="13"/>
      <c r="AG41" s="17"/>
      <c r="AH41" s="17"/>
      <c r="AI41" s="17"/>
      <c r="AJ41" s="20"/>
      <c r="AK41" s="20"/>
      <c r="AL41" s="20"/>
    </row>
    <row r="42" spans="1:38" ht="12.2" customHeight="1" x14ac:dyDescent="0.2">
      <c r="A42" s="13">
        <v>41</v>
      </c>
      <c r="B42" s="53" t="s">
        <v>207</v>
      </c>
      <c r="C42" s="54">
        <v>1</v>
      </c>
      <c r="D42" s="54">
        <v>1</v>
      </c>
      <c r="E42" s="55">
        <v>1</v>
      </c>
      <c r="F42" s="55">
        <v>1</v>
      </c>
      <c r="G42" s="55">
        <v>10</v>
      </c>
      <c r="H42" s="55">
        <v>10</v>
      </c>
      <c r="I42" s="56">
        <v>0</v>
      </c>
      <c r="J42" s="55">
        <v>-1</v>
      </c>
      <c r="K42" s="55">
        <v>-1</v>
      </c>
      <c r="L42" s="55">
        <v>-1</v>
      </c>
      <c r="M42" s="54">
        <v>-1</v>
      </c>
      <c r="N42" s="54">
        <v>3</v>
      </c>
      <c r="O42" s="57">
        <v>3.26</v>
      </c>
      <c r="P42" s="57">
        <v>0.55384877562171098</v>
      </c>
      <c r="Q42" s="54"/>
      <c r="R42" s="54"/>
      <c r="S42" s="54"/>
      <c r="T42" s="57"/>
      <c r="U42" s="57"/>
      <c r="V42" s="13"/>
      <c r="W42" s="21"/>
      <c r="X42" s="15"/>
      <c r="Y42" s="13"/>
      <c r="Z42" s="26"/>
      <c r="AA42" s="13"/>
      <c r="AB42" s="13"/>
      <c r="AC42" s="21"/>
      <c r="AD42" s="15"/>
      <c r="AE42" s="13"/>
      <c r="AF42" s="13"/>
      <c r="AG42" s="17"/>
      <c r="AH42" s="17"/>
      <c r="AI42" s="17"/>
      <c r="AJ42" s="20"/>
      <c r="AK42" s="20"/>
      <c r="AL42" s="20"/>
    </row>
    <row r="43" spans="1:38" ht="12.2" customHeight="1" x14ac:dyDescent="0.2">
      <c r="A43" s="13">
        <v>42</v>
      </c>
      <c r="B43" s="53" t="s">
        <v>207</v>
      </c>
      <c r="C43" s="54">
        <v>2</v>
      </c>
      <c r="D43" s="54" t="s">
        <v>2</v>
      </c>
      <c r="E43" s="55">
        <v>2</v>
      </c>
      <c r="F43" s="55">
        <v>5</v>
      </c>
      <c r="G43" s="55">
        <v>10</v>
      </c>
      <c r="H43" s="55">
        <v>10</v>
      </c>
      <c r="I43" s="56">
        <v>0</v>
      </c>
      <c r="J43" s="55">
        <v>1</v>
      </c>
      <c r="K43" s="55">
        <v>-1</v>
      </c>
      <c r="L43" s="55">
        <v>-1</v>
      </c>
      <c r="M43" s="54">
        <v>-1</v>
      </c>
      <c r="N43" s="54">
        <v>3</v>
      </c>
      <c r="O43" s="57">
        <v>3.35</v>
      </c>
      <c r="P43" s="57">
        <v>0.54635836470815302</v>
      </c>
      <c r="Q43" s="54"/>
      <c r="R43" s="54"/>
      <c r="S43" s="54"/>
      <c r="T43" s="57"/>
      <c r="U43" s="57"/>
      <c r="V43" s="13"/>
      <c r="W43" s="21"/>
      <c r="X43" s="15"/>
      <c r="Y43" s="13"/>
      <c r="Z43" s="26"/>
      <c r="AA43" s="13"/>
      <c r="AB43" s="13"/>
      <c r="AC43" s="21"/>
      <c r="AD43" s="15"/>
      <c r="AE43" s="13"/>
      <c r="AF43" s="13"/>
      <c r="AG43" s="17"/>
      <c r="AH43" s="17"/>
      <c r="AI43" s="17"/>
      <c r="AJ43" s="20"/>
      <c r="AK43" s="20"/>
      <c r="AL43" s="20"/>
    </row>
    <row r="44" spans="1:38" ht="12.2" customHeight="1" x14ac:dyDescent="0.2">
      <c r="A44" s="13">
        <v>43</v>
      </c>
      <c r="B44" s="53" t="s">
        <v>207</v>
      </c>
      <c r="C44" s="54">
        <v>3</v>
      </c>
      <c r="D44" s="54" t="s">
        <v>3</v>
      </c>
      <c r="E44" s="55">
        <v>2</v>
      </c>
      <c r="F44" s="55">
        <v>1</v>
      </c>
      <c r="G44" s="55">
        <v>30</v>
      </c>
      <c r="H44" s="55">
        <v>10</v>
      </c>
      <c r="I44" s="56">
        <v>0</v>
      </c>
      <c r="J44" s="55">
        <v>-1</v>
      </c>
      <c r="K44" s="55">
        <v>1</v>
      </c>
      <c r="L44" s="55">
        <v>-1</v>
      </c>
      <c r="M44" s="54">
        <v>-1</v>
      </c>
      <c r="N44" s="54">
        <v>3</v>
      </c>
      <c r="O44" s="57">
        <v>1.68</v>
      </c>
      <c r="P44" s="57">
        <v>0.77151674981045903</v>
      </c>
      <c r="Q44" s="54"/>
      <c r="R44" s="54"/>
      <c r="S44" s="54"/>
      <c r="T44" s="57"/>
      <c r="U44" s="57"/>
      <c r="V44" s="13"/>
      <c r="W44" s="21"/>
      <c r="X44" s="15"/>
      <c r="Y44" s="13"/>
      <c r="Z44" s="26"/>
      <c r="AA44" s="13"/>
      <c r="AB44" s="13"/>
      <c r="AC44" s="21"/>
      <c r="AD44" s="15"/>
      <c r="AE44" s="13"/>
      <c r="AF44" s="13"/>
      <c r="AG44" s="17"/>
      <c r="AH44" s="17"/>
      <c r="AI44" s="17"/>
      <c r="AJ44" s="20"/>
      <c r="AK44" s="20"/>
      <c r="AL44" s="20"/>
    </row>
    <row r="45" spans="1:38" ht="12.2" customHeight="1" x14ac:dyDescent="0.2">
      <c r="A45" s="13">
        <v>44</v>
      </c>
      <c r="B45" s="53" t="s">
        <v>207</v>
      </c>
      <c r="C45" s="54">
        <v>4</v>
      </c>
      <c r="D45" s="54" t="s">
        <v>211</v>
      </c>
      <c r="E45" s="55">
        <v>1</v>
      </c>
      <c r="F45" s="55">
        <v>5</v>
      </c>
      <c r="G45" s="55">
        <v>30</v>
      </c>
      <c r="H45" s="55">
        <v>10</v>
      </c>
      <c r="I45" s="56">
        <v>0</v>
      </c>
      <c r="J45" s="55">
        <v>1</v>
      </c>
      <c r="K45" s="55">
        <v>1</v>
      </c>
      <c r="L45" s="55">
        <v>-1</v>
      </c>
      <c r="M45" s="54">
        <v>-1</v>
      </c>
      <c r="N45" s="54">
        <v>3</v>
      </c>
      <c r="O45" s="57">
        <v>1.71</v>
      </c>
      <c r="P45" s="57">
        <v>0.764719112901873</v>
      </c>
      <c r="Q45" s="54"/>
      <c r="R45" s="54"/>
      <c r="S45" s="54"/>
      <c r="T45" s="57"/>
      <c r="U45" s="57"/>
      <c r="V45" s="13"/>
      <c r="W45" s="21"/>
      <c r="X45" s="15"/>
      <c r="Y45" s="13"/>
      <c r="Z45" s="26"/>
      <c r="AA45" s="13"/>
      <c r="AB45" s="13"/>
      <c r="AC45" s="21"/>
      <c r="AD45" s="15"/>
      <c r="AE45" s="13"/>
      <c r="AF45" s="13"/>
      <c r="AG45" s="17"/>
      <c r="AH45" s="17"/>
      <c r="AI45" s="17"/>
      <c r="AJ45" s="20"/>
      <c r="AK45" s="20"/>
      <c r="AL45" s="20"/>
    </row>
    <row r="46" spans="1:38" ht="12.2" customHeight="1" x14ac:dyDescent="0.2">
      <c r="A46" s="13">
        <v>45</v>
      </c>
      <c r="B46" s="53" t="s">
        <v>207</v>
      </c>
      <c r="C46" s="54">
        <v>5</v>
      </c>
      <c r="D46" s="54" t="s">
        <v>4</v>
      </c>
      <c r="E46" s="55">
        <v>2</v>
      </c>
      <c r="F46" s="55">
        <v>1</v>
      </c>
      <c r="G46" s="55">
        <v>10</v>
      </c>
      <c r="H46" s="55">
        <v>20</v>
      </c>
      <c r="I46" s="56">
        <v>0</v>
      </c>
      <c r="J46" s="55">
        <v>-1</v>
      </c>
      <c r="K46" s="55">
        <v>-1</v>
      </c>
      <c r="L46" s="55">
        <v>1</v>
      </c>
      <c r="M46" s="54">
        <v>-1</v>
      </c>
      <c r="N46" s="54">
        <v>3</v>
      </c>
      <c r="O46" s="57">
        <v>6.56</v>
      </c>
      <c r="P46" s="57">
        <v>0.39043440472151503</v>
      </c>
      <c r="Q46" s="54"/>
      <c r="R46" s="54"/>
      <c r="S46" s="54"/>
      <c r="T46" s="57"/>
      <c r="U46" s="57"/>
      <c r="V46" s="13"/>
      <c r="W46" s="21"/>
      <c r="X46" s="15"/>
      <c r="Y46" s="13"/>
      <c r="Z46" s="26"/>
      <c r="AA46" s="13"/>
      <c r="AB46" s="13"/>
      <c r="AC46" s="21"/>
      <c r="AD46" s="15"/>
      <c r="AE46" s="13"/>
      <c r="AF46" s="13"/>
      <c r="AG46" s="17"/>
      <c r="AH46" s="17"/>
      <c r="AI46" s="17"/>
      <c r="AJ46" s="20"/>
      <c r="AK46" s="20"/>
      <c r="AL46" s="20"/>
    </row>
    <row r="47" spans="1:38" ht="12.2" customHeight="1" x14ac:dyDescent="0.2">
      <c r="A47" s="13">
        <v>46</v>
      </c>
      <c r="B47" s="53" t="s">
        <v>207</v>
      </c>
      <c r="C47" s="54">
        <v>6</v>
      </c>
      <c r="D47" s="54" t="s">
        <v>216</v>
      </c>
      <c r="E47" s="55">
        <v>1</v>
      </c>
      <c r="F47" s="55">
        <v>5</v>
      </c>
      <c r="G47" s="55">
        <v>10</v>
      </c>
      <c r="H47" s="55">
        <v>20</v>
      </c>
      <c r="I47" s="56">
        <v>0</v>
      </c>
      <c r="J47" s="55">
        <v>1</v>
      </c>
      <c r="K47" s="55">
        <v>-1</v>
      </c>
      <c r="L47" s="55">
        <v>1</v>
      </c>
      <c r="M47" s="54">
        <v>-1</v>
      </c>
      <c r="N47" s="54">
        <v>3</v>
      </c>
      <c r="O47" s="57">
        <v>7.72</v>
      </c>
      <c r="P47" s="57">
        <v>0.35990787537434699</v>
      </c>
      <c r="Q47" s="54"/>
      <c r="R47" s="54"/>
      <c r="S47" s="54"/>
      <c r="T47" s="57"/>
      <c r="U47" s="57"/>
      <c r="V47" s="13"/>
      <c r="W47" s="21"/>
      <c r="X47" s="15"/>
      <c r="Y47" s="13"/>
      <c r="Z47" s="26"/>
      <c r="AA47" s="13"/>
      <c r="AB47" s="13"/>
      <c r="AC47" s="21"/>
      <c r="AD47" s="15"/>
      <c r="AE47" s="13"/>
      <c r="AF47" s="13"/>
      <c r="AG47" s="17"/>
      <c r="AH47" s="17"/>
      <c r="AI47" s="17"/>
      <c r="AJ47" s="20"/>
      <c r="AK47" s="20"/>
      <c r="AL47" s="20"/>
    </row>
    <row r="48" spans="1:38" ht="12.2" customHeight="1" x14ac:dyDescent="0.2">
      <c r="A48" s="13">
        <v>47</v>
      </c>
      <c r="B48" s="53" t="s">
        <v>207</v>
      </c>
      <c r="C48" s="54">
        <v>7</v>
      </c>
      <c r="D48" s="54" t="s">
        <v>218</v>
      </c>
      <c r="E48" s="55">
        <v>1</v>
      </c>
      <c r="F48" s="55">
        <v>1</v>
      </c>
      <c r="G48" s="55">
        <v>30</v>
      </c>
      <c r="H48" s="55">
        <v>20</v>
      </c>
      <c r="I48" s="56">
        <v>0</v>
      </c>
      <c r="J48" s="55">
        <v>-1</v>
      </c>
      <c r="K48" s="55">
        <v>1</v>
      </c>
      <c r="L48" s="55">
        <v>1</v>
      </c>
      <c r="M48" s="54">
        <v>-1</v>
      </c>
      <c r="N48" s="54">
        <v>3</v>
      </c>
      <c r="O48" s="57">
        <v>3.29</v>
      </c>
      <c r="P48" s="57">
        <v>0.55131784641997095</v>
      </c>
      <c r="Q48" s="54"/>
      <c r="R48" s="54"/>
      <c r="S48" s="54"/>
      <c r="T48" s="57"/>
      <c r="U48" s="57"/>
      <c r="V48" s="13"/>
      <c r="W48" s="21"/>
      <c r="X48" s="15"/>
      <c r="Y48" s="13"/>
      <c r="Z48" s="26"/>
      <c r="AA48" s="13"/>
      <c r="AB48" s="13"/>
      <c r="AC48" s="21"/>
      <c r="AD48" s="15"/>
      <c r="AE48" s="13"/>
      <c r="AF48" s="13"/>
      <c r="AG48" s="17"/>
      <c r="AH48" s="17"/>
      <c r="AI48" s="17"/>
      <c r="AJ48" s="20"/>
      <c r="AK48" s="20"/>
      <c r="AL48" s="20"/>
    </row>
    <row r="49" spans="1:38" ht="12.2" customHeight="1" x14ac:dyDescent="0.2">
      <c r="A49" s="13">
        <v>48</v>
      </c>
      <c r="B49" s="53" t="s">
        <v>207</v>
      </c>
      <c r="C49" s="54">
        <v>8</v>
      </c>
      <c r="D49" s="54" t="s">
        <v>220</v>
      </c>
      <c r="E49" s="55">
        <v>2</v>
      </c>
      <c r="F49" s="55">
        <v>5</v>
      </c>
      <c r="G49" s="55">
        <v>30</v>
      </c>
      <c r="H49" s="55">
        <v>20</v>
      </c>
      <c r="I49" s="56">
        <v>0</v>
      </c>
      <c r="J49" s="55">
        <v>1</v>
      </c>
      <c r="K49" s="55">
        <v>1</v>
      </c>
      <c r="L49" s="55">
        <v>1</v>
      </c>
      <c r="M49" s="54">
        <v>-1</v>
      </c>
      <c r="N49" s="54">
        <v>3</v>
      </c>
      <c r="O49" s="57">
        <v>3.37</v>
      </c>
      <c r="P49" s="57">
        <v>0.54473471070284296</v>
      </c>
      <c r="Q49" s="54"/>
      <c r="R49" s="54"/>
      <c r="S49" s="54"/>
      <c r="T49" s="57"/>
      <c r="U49" s="57"/>
      <c r="V49" s="13"/>
      <c r="W49" s="21"/>
      <c r="X49" s="15"/>
      <c r="Y49" s="13"/>
      <c r="Z49" s="26"/>
      <c r="AA49" s="13"/>
      <c r="AB49" s="13"/>
      <c r="AC49" s="21"/>
      <c r="AD49" s="15"/>
      <c r="AE49" s="13"/>
      <c r="AF49" s="13"/>
      <c r="AG49" s="17"/>
      <c r="AH49" s="17"/>
      <c r="AI49" s="17"/>
      <c r="AJ49" s="20"/>
      <c r="AK49" s="20"/>
      <c r="AL49" s="20"/>
    </row>
    <row r="50" spans="1:38" ht="12.2" customHeight="1" x14ac:dyDescent="0.2">
      <c r="A50" s="13">
        <v>49</v>
      </c>
      <c r="B50" s="53" t="s">
        <v>207</v>
      </c>
      <c r="C50" s="54">
        <v>9</v>
      </c>
      <c r="D50" s="54" t="s">
        <v>6</v>
      </c>
      <c r="E50" s="55">
        <v>2</v>
      </c>
      <c r="F50" s="55">
        <v>1</v>
      </c>
      <c r="G50" s="55">
        <v>10</v>
      </c>
      <c r="H50" s="55">
        <v>10</v>
      </c>
      <c r="I50" s="56">
        <v>7</v>
      </c>
      <c r="J50" s="55">
        <v>-1</v>
      </c>
      <c r="K50" s="55">
        <v>-1</v>
      </c>
      <c r="L50" s="55">
        <v>-1</v>
      </c>
      <c r="M50" s="54">
        <v>1</v>
      </c>
      <c r="N50" s="54">
        <v>3</v>
      </c>
      <c r="O50" s="57">
        <v>3.91</v>
      </c>
      <c r="P50" s="57">
        <v>0.50572173742417403</v>
      </c>
      <c r="Q50" s="54"/>
      <c r="R50" s="54"/>
      <c r="S50" s="54"/>
      <c r="T50" s="57"/>
      <c r="U50" s="57"/>
      <c r="V50" s="13"/>
      <c r="W50" s="21"/>
      <c r="X50" s="15"/>
      <c r="Y50" s="13"/>
      <c r="Z50" s="26"/>
      <c r="AA50" s="13"/>
      <c r="AB50" s="13"/>
      <c r="AC50" s="21"/>
      <c r="AD50" s="15"/>
      <c r="AE50" s="13"/>
      <c r="AF50" s="13"/>
      <c r="AG50" s="17"/>
      <c r="AH50" s="17"/>
      <c r="AI50" s="17"/>
      <c r="AJ50" s="20"/>
      <c r="AK50" s="20"/>
      <c r="AL50" s="20"/>
    </row>
    <row r="51" spans="1:38" ht="12.2" customHeight="1" x14ac:dyDescent="0.2">
      <c r="A51" s="13">
        <v>50</v>
      </c>
      <c r="B51" s="53" t="s">
        <v>207</v>
      </c>
      <c r="C51" s="54">
        <v>10</v>
      </c>
      <c r="D51" s="54" t="s">
        <v>222</v>
      </c>
      <c r="E51" s="55">
        <v>1</v>
      </c>
      <c r="F51" s="55">
        <v>5</v>
      </c>
      <c r="G51" s="55">
        <v>10</v>
      </c>
      <c r="H51" s="55">
        <v>10</v>
      </c>
      <c r="I51" s="56">
        <v>7</v>
      </c>
      <c r="J51" s="55">
        <v>1</v>
      </c>
      <c r="K51" s="55">
        <v>-1</v>
      </c>
      <c r="L51" s="55">
        <v>-1</v>
      </c>
      <c r="M51" s="54">
        <v>1</v>
      </c>
      <c r="N51" s="54">
        <v>3</v>
      </c>
      <c r="O51" s="57">
        <v>3.87</v>
      </c>
      <c r="P51" s="57">
        <v>0.50832856777534896</v>
      </c>
      <c r="Q51" s="54"/>
      <c r="R51" s="54"/>
      <c r="S51" s="54"/>
      <c r="T51" s="57"/>
      <c r="U51" s="57"/>
      <c r="V51" s="13"/>
      <c r="W51" s="21"/>
      <c r="X51" s="15"/>
      <c r="Y51" s="13"/>
      <c r="Z51" s="26"/>
      <c r="AA51" s="13"/>
      <c r="AB51" s="13"/>
      <c r="AC51" s="21"/>
      <c r="AD51" s="15"/>
      <c r="AE51" s="13"/>
      <c r="AF51" s="13"/>
      <c r="AG51" s="17"/>
      <c r="AH51" s="17"/>
      <c r="AI51" s="17"/>
      <c r="AJ51" s="20"/>
      <c r="AK51" s="20"/>
      <c r="AL51" s="20"/>
    </row>
    <row r="52" spans="1:38" ht="12.2" customHeight="1" x14ac:dyDescent="0.2">
      <c r="A52" s="13">
        <v>51</v>
      </c>
      <c r="B52" s="53" t="s">
        <v>207</v>
      </c>
      <c r="C52" s="54">
        <v>11</v>
      </c>
      <c r="D52" s="54" t="s">
        <v>223</v>
      </c>
      <c r="E52" s="55">
        <v>1</v>
      </c>
      <c r="F52" s="55">
        <v>1</v>
      </c>
      <c r="G52" s="55">
        <v>30</v>
      </c>
      <c r="H52" s="55">
        <v>10</v>
      </c>
      <c r="I52" s="56">
        <v>7</v>
      </c>
      <c r="J52" s="55">
        <v>-1</v>
      </c>
      <c r="K52" s="55">
        <v>1</v>
      </c>
      <c r="L52" s="55">
        <v>-1</v>
      </c>
      <c r="M52" s="54">
        <v>1</v>
      </c>
      <c r="N52" s="54">
        <v>3</v>
      </c>
      <c r="O52" s="57">
        <v>1.96</v>
      </c>
      <c r="P52" s="57">
        <v>0.71428571428571397</v>
      </c>
      <c r="Q52" s="54"/>
      <c r="R52" s="54"/>
      <c r="S52" s="54"/>
      <c r="T52" s="57"/>
      <c r="U52" s="57"/>
      <c r="V52" s="13"/>
      <c r="W52" s="21"/>
      <c r="X52" s="15"/>
      <c r="Y52" s="13"/>
      <c r="Z52" s="26"/>
      <c r="AA52" s="13"/>
      <c r="AB52" s="13"/>
      <c r="AC52" s="21"/>
      <c r="AD52" s="15"/>
      <c r="AE52" s="13"/>
      <c r="AF52" s="13"/>
      <c r="AG52" s="17"/>
      <c r="AH52" s="17"/>
      <c r="AI52" s="17"/>
      <c r="AJ52" s="20"/>
      <c r="AK52" s="20"/>
      <c r="AL52" s="20"/>
    </row>
    <row r="53" spans="1:38" ht="12.2" customHeight="1" x14ac:dyDescent="0.2">
      <c r="A53" s="13">
        <v>52</v>
      </c>
      <c r="B53" s="53" t="s">
        <v>207</v>
      </c>
      <c r="C53" s="54">
        <v>12</v>
      </c>
      <c r="D53" s="54" t="s">
        <v>224</v>
      </c>
      <c r="E53" s="55">
        <v>2</v>
      </c>
      <c r="F53" s="55">
        <v>5</v>
      </c>
      <c r="G53" s="55">
        <v>30</v>
      </c>
      <c r="H53" s="55">
        <v>10</v>
      </c>
      <c r="I53" s="56">
        <v>7</v>
      </c>
      <c r="J53" s="55">
        <v>1</v>
      </c>
      <c r="K53" s="55">
        <v>1</v>
      </c>
      <c r="L53" s="55">
        <v>-1</v>
      </c>
      <c r="M53" s="54">
        <v>1</v>
      </c>
      <c r="N53" s="54">
        <v>3</v>
      </c>
      <c r="O53" s="57">
        <v>2.14</v>
      </c>
      <c r="P53" s="57">
        <v>0.68358592702466303</v>
      </c>
      <c r="Q53" s="54"/>
      <c r="R53" s="54"/>
      <c r="S53" s="54"/>
      <c r="T53" s="57"/>
      <c r="U53" s="57"/>
      <c r="V53" s="13"/>
      <c r="W53" s="21"/>
      <c r="X53" s="15"/>
      <c r="Y53" s="13"/>
      <c r="Z53" s="26"/>
      <c r="AA53" s="13"/>
      <c r="AB53" s="13"/>
      <c r="AC53" s="21"/>
      <c r="AD53" s="15"/>
      <c r="AE53" s="13"/>
      <c r="AF53" s="13"/>
      <c r="AG53" s="17"/>
      <c r="AH53" s="17"/>
      <c r="AI53" s="17"/>
      <c r="AJ53" s="20"/>
      <c r="AK53" s="20"/>
      <c r="AL53" s="20"/>
    </row>
    <row r="54" spans="1:38" ht="12.2" customHeight="1" x14ac:dyDescent="0.2">
      <c r="A54" s="13">
        <v>53</v>
      </c>
      <c r="B54" s="53" t="s">
        <v>207</v>
      </c>
      <c r="C54" s="54">
        <v>13</v>
      </c>
      <c r="D54" s="54" t="s">
        <v>225</v>
      </c>
      <c r="E54" s="55">
        <v>1</v>
      </c>
      <c r="F54" s="55">
        <v>1</v>
      </c>
      <c r="G54" s="55">
        <v>10</v>
      </c>
      <c r="H54" s="55">
        <v>20</v>
      </c>
      <c r="I54" s="56">
        <v>7</v>
      </c>
      <c r="J54" s="55">
        <v>-1</v>
      </c>
      <c r="K54" s="55">
        <v>-1</v>
      </c>
      <c r="L54" s="55">
        <v>1</v>
      </c>
      <c r="M54" s="54">
        <v>1</v>
      </c>
      <c r="N54" s="54">
        <v>3</v>
      </c>
      <c r="O54" s="57">
        <v>8.64</v>
      </c>
      <c r="P54" s="57">
        <v>0.34020690871988601</v>
      </c>
      <c r="Q54" s="54"/>
      <c r="R54" s="54"/>
      <c r="S54" s="54"/>
      <c r="T54" s="57"/>
      <c r="U54" s="57"/>
      <c r="V54" s="13"/>
      <c r="W54" s="21"/>
      <c r="X54" s="15"/>
      <c r="Y54" s="13"/>
      <c r="Z54" s="26"/>
      <c r="AA54" s="13"/>
      <c r="AB54" s="13"/>
      <c r="AC54" s="21"/>
      <c r="AD54" s="15"/>
      <c r="AE54" s="13"/>
      <c r="AF54" s="13"/>
      <c r="AG54" s="17"/>
      <c r="AH54" s="17"/>
      <c r="AI54" s="17"/>
      <c r="AJ54" s="20"/>
      <c r="AK54" s="20"/>
      <c r="AL54" s="20"/>
    </row>
    <row r="55" spans="1:38" ht="12.2" customHeight="1" x14ac:dyDescent="0.2">
      <c r="A55" s="13">
        <v>54</v>
      </c>
      <c r="B55" s="53" t="s">
        <v>207</v>
      </c>
      <c r="C55" s="54">
        <v>14</v>
      </c>
      <c r="D55" s="54" t="s">
        <v>226</v>
      </c>
      <c r="E55" s="55">
        <v>2</v>
      </c>
      <c r="F55" s="55">
        <v>5</v>
      </c>
      <c r="G55" s="55">
        <v>10</v>
      </c>
      <c r="H55" s="55">
        <v>20</v>
      </c>
      <c r="I55" s="56">
        <v>7</v>
      </c>
      <c r="J55" s="55">
        <v>1</v>
      </c>
      <c r="K55" s="55">
        <v>-1</v>
      </c>
      <c r="L55" s="55">
        <v>1</v>
      </c>
      <c r="M55" s="54">
        <v>1</v>
      </c>
      <c r="N55" s="54">
        <v>3</v>
      </c>
      <c r="O55" s="57">
        <v>10.28</v>
      </c>
      <c r="P55" s="57">
        <v>0.31189143077590298</v>
      </c>
      <c r="Q55" s="54"/>
      <c r="R55" s="54"/>
      <c r="S55" s="54"/>
      <c r="T55" s="57"/>
      <c r="U55" s="57"/>
      <c r="V55" s="13"/>
      <c r="W55" s="21"/>
      <c r="X55" s="15"/>
      <c r="Y55" s="13"/>
      <c r="Z55" s="26"/>
      <c r="AA55" s="13"/>
      <c r="AB55" s="13"/>
      <c r="AC55" s="21"/>
      <c r="AD55" s="15"/>
      <c r="AE55" s="13"/>
      <c r="AF55" s="13"/>
      <c r="AG55" s="17"/>
      <c r="AH55" s="17"/>
      <c r="AI55" s="17"/>
      <c r="AJ55" s="20"/>
      <c r="AK55" s="20"/>
      <c r="AL55" s="20"/>
    </row>
    <row r="56" spans="1:38" ht="12.2" customHeight="1" x14ac:dyDescent="0.2">
      <c r="A56" s="13">
        <v>55</v>
      </c>
      <c r="B56" s="53" t="s">
        <v>207</v>
      </c>
      <c r="C56" s="54">
        <v>15</v>
      </c>
      <c r="D56" s="54" t="s">
        <v>227</v>
      </c>
      <c r="E56" s="55">
        <v>2</v>
      </c>
      <c r="F56" s="55">
        <v>1</v>
      </c>
      <c r="G56" s="55">
        <v>30</v>
      </c>
      <c r="H56" s="55">
        <v>20</v>
      </c>
      <c r="I56" s="56">
        <v>7</v>
      </c>
      <c r="J56" s="55">
        <v>-1</v>
      </c>
      <c r="K56" s="55">
        <v>1</v>
      </c>
      <c r="L56" s="55">
        <v>1</v>
      </c>
      <c r="M56" s="54">
        <v>1</v>
      </c>
      <c r="N56" s="54">
        <v>3</v>
      </c>
      <c r="O56" s="57">
        <v>3.05</v>
      </c>
      <c r="P56" s="57">
        <v>0.57259833431386797</v>
      </c>
      <c r="Q56" s="54"/>
      <c r="R56" s="54"/>
      <c r="S56" s="54"/>
      <c r="T56" s="57"/>
      <c r="U56" s="57"/>
      <c r="V56" s="13"/>
      <c r="W56" s="21"/>
      <c r="X56" s="15"/>
      <c r="Y56" s="13"/>
      <c r="Z56" s="26"/>
      <c r="AA56" s="13"/>
      <c r="AB56" s="13"/>
      <c r="AC56" s="21"/>
      <c r="AD56" s="15"/>
      <c r="AE56" s="13"/>
      <c r="AF56" s="13"/>
      <c r="AG56" s="17"/>
      <c r="AH56" s="17"/>
      <c r="AI56" s="17"/>
      <c r="AJ56" s="20"/>
      <c r="AK56" s="20"/>
      <c r="AL56" s="20"/>
    </row>
    <row r="57" spans="1:38" ht="12.2" customHeight="1" x14ac:dyDescent="0.2">
      <c r="A57" s="13">
        <v>56</v>
      </c>
      <c r="B57" s="53" t="s">
        <v>207</v>
      </c>
      <c r="C57" s="54">
        <v>16</v>
      </c>
      <c r="D57" s="54" t="s">
        <v>229</v>
      </c>
      <c r="E57" s="55">
        <v>1</v>
      </c>
      <c r="F57" s="55">
        <v>5</v>
      </c>
      <c r="G57" s="55">
        <v>30</v>
      </c>
      <c r="H57" s="55">
        <v>20</v>
      </c>
      <c r="I57" s="56">
        <v>7</v>
      </c>
      <c r="J57" s="55">
        <v>1</v>
      </c>
      <c r="K57" s="55">
        <v>1</v>
      </c>
      <c r="L57" s="55">
        <v>1</v>
      </c>
      <c r="M57" s="54">
        <v>1</v>
      </c>
      <c r="N57" s="54">
        <v>3</v>
      </c>
      <c r="O57" s="57">
        <v>3.46</v>
      </c>
      <c r="P57" s="57">
        <v>0.53760333057047005</v>
      </c>
      <c r="Q57" s="54"/>
      <c r="R57" s="54"/>
      <c r="S57" s="54"/>
      <c r="T57" s="57"/>
      <c r="U57" s="57"/>
      <c r="V57" s="13"/>
      <c r="W57" s="21"/>
      <c r="X57" s="15"/>
      <c r="Y57" s="13"/>
      <c r="Z57" s="26"/>
      <c r="AA57" s="13"/>
      <c r="AB57" s="13"/>
      <c r="AC57" s="21"/>
      <c r="AD57" s="15"/>
      <c r="AE57" s="13"/>
      <c r="AF57" s="13"/>
      <c r="AG57" s="17"/>
      <c r="AH57" s="17"/>
      <c r="AI57" s="17"/>
      <c r="AJ57" s="20"/>
      <c r="AK57" s="20"/>
      <c r="AL57" s="20"/>
    </row>
    <row r="58" spans="1:38" ht="12.2" customHeight="1" x14ac:dyDescent="0.2">
      <c r="A58" s="13">
        <v>57</v>
      </c>
      <c r="B58" s="53" t="s">
        <v>207</v>
      </c>
      <c r="C58" s="54">
        <v>17</v>
      </c>
      <c r="D58" s="54" t="s">
        <v>39</v>
      </c>
      <c r="E58" s="55">
        <v>3</v>
      </c>
      <c r="F58" s="55">
        <v>3</v>
      </c>
      <c r="G58" s="55">
        <v>20</v>
      </c>
      <c r="H58" s="55">
        <v>15</v>
      </c>
      <c r="I58" s="56">
        <v>3.5</v>
      </c>
      <c r="J58" s="55">
        <v>0</v>
      </c>
      <c r="K58" s="55">
        <v>0</v>
      </c>
      <c r="L58" s="55">
        <v>0</v>
      </c>
      <c r="M58" s="54">
        <v>0</v>
      </c>
      <c r="N58" s="54">
        <v>3</v>
      </c>
      <c r="O58" s="57">
        <v>3.44</v>
      </c>
      <c r="P58" s="57">
        <v>0.53916386601719202</v>
      </c>
      <c r="Q58" s="54"/>
      <c r="R58" s="54"/>
      <c r="S58" s="54"/>
      <c r="T58" s="57"/>
      <c r="U58" s="57"/>
      <c r="V58" s="13"/>
      <c r="W58" s="21"/>
      <c r="X58" s="15"/>
      <c r="Y58" s="13"/>
      <c r="Z58" s="26"/>
      <c r="AA58" s="13"/>
      <c r="AB58" s="13"/>
      <c r="AC58" s="21"/>
      <c r="AD58" s="15"/>
      <c r="AE58" s="13"/>
      <c r="AF58" s="13"/>
      <c r="AG58" s="17"/>
      <c r="AH58" s="17"/>
      <c r="AI58" s="17"/>
      <c r="AJ58" s="20"/>
      <c r="AK58" s="20"/>
      <c r="AL58" s="20"/>
    </row>
    <row r="59" spans="1:38" ht="12.2" customHeight="1" x14ac:dyDescent="0.2">
      <c r="A59" s="13">
        <v>58</v>
      </c>
      <c r="B59" s="53" t="s">
        <v>207</v>
      </c>
      <c r="C59" s="54">
        <v>18</v>
      </c>
      <c r="D59" s="54" t="s">
        <v>39</v>
      </c>
      <c r="E59" s="55">
        <v>3</v>
      </c>
      <c r="F59" s="55">
        <v>3</v>
      </c>
      <c r="G59" s="55">
        <v>20</v>
      </c>
      <c r="H59" s="55">
        <v>15</v>
      </c>
      <c r="I59" s="56">
        <v>3.5</v>
      </c>
      <c r="J59" s="55">
        <v>0</v>
      </c>
      <c r="K59" s="55">
        <v>0</v>
      </c>
      <c r="L59" s="55">
        <v>0</v>
      </c>
      <c r="M59" s="54">
        <v>0</v>
      </c>
      <c r="N59" s="54">
        <v>3</v>
      </c>
      <c r="O59" s="57">
        <v>4.29</v>
      </c>
      <c r="P59" s="57">
        <v>0.48280454958526797</v>
      </c>
      <c r="Q59" s="54"/>
      <c r="R59" s="54"/>
      <c r="S59" s="54"/>
      <c r="T59" s="57"/>
      <c r="U59" s="57"/>
      <c r="V59" s="13"/>
      <c r="W59" s="21"/>
      <c r="X59" s="15"/>
      <c r="Y59" s="13"/>
      <c r="Z59" s="26"/>
      <c r="AA59" s="13"/>
      <c r="AB59" s="13"/>
      <c r="AC59" s="21"/>
      <c r="AD59" s="15"/>
      <c r="AE59" s="13"/>
      <c r="AF59" s="13"/>
      <c r="AG59" s="17"/>
      <c r="AH59" s="17"/>
      <c r="AI59" s="17"/>
      <c r="AJ59" s="20"/>
      <c r="AK59" s="20"/>
      <c r="AL59" s="20"/>
    </row>
    <row r="60" spans="1:38" ht="12.2" customHeight="1" x14ac:dyDescent="0.2">
      <c r="A60" s="13">
        <v>59</v>
      </c>
      <c r="B60" s="53" t="s">
        <v>207</v>
      </c>
      <c r="C60" s="54">
        <v>19</v>
      </c>
      <c r="D60" s="54" t="s">
        <v>39</v>
      </c>
      <c r="E60" s="55">
        <v>3</v>
      </c>
      <c r="F60" s="55">
        <v>3</v>
      </c>
      <c r="G60" s="55">
        <v>20</v>
      </c>
      <c r="H60" s="55">
        <v>15</v>
      </c>
      <c r="I60" s="56">
        <v>3.5</v>
      </c>
      <c r="J60" s="55">
        <v>0</v>
      </c>
      <c r="K60" s="55">
        <v>0</v>
      </c>
      <c r="L60" s="55">
        <v>0</v>
      </c>
      <c r="M60" s="54">
        <v>0</v>
      </c>
      <c r="N60" s="54">
        <v>3</v>
      </c>
      <c r="O60" s="57">
        <v>3.14</v>
      </c>
      <c r="P60" s="57">
        <v>0.56433264798310001</v>
      </c>
      <c r="Q60" s="54"/>
      <c r="R60" s="54"/>
      <c r="S60" s="54"/>
      <c r="T60" s="57"/>
      <c r="U60" s="57"/>
      <c r="V60" s="13"/>
      <c r="W60" s="21"/>
      <c r="X60" s="15"/>
      <c r="Y60" s="13"/>
      <c r="Z60" s="26"/>
      <c r="AA60" s="13"/>
      <c r="AB60" s="13"/>
      <c r="AC60" s="21"/>
      <c r="AD60" s="15"/>
      <c r="AE60" s="13"/>
      <c r="AF60" s="13"/>
      <c r="AG60" s="17"/>
      <c r="AH60" s="17"/>
      <c r="AI60" s="17"/>
      <c r="AJ60" s="20"/>
      <c r="AK60" s="20"/>
      <c r="AL60" s="20"/>
    </row>
    <row r="61" spans="1:38" ht="12.2" customHeight="1" x14ac:dyDescent="0.2">
      <c r="A61" s="13">
        <v>60</v>
      </c>
      <c r="B61" s="53" t="s">
        <v>207</v>
      </c>
      <c r="C61" s="54">
        <v>20</v>
      </c>
      <c r="D61" s="54" t="s">
        <v>39</v>
      </c>
      <c r="E61" s="55">
        <v>3</v>
      </c>
      <c r="F61" s="55">
        <v>3</v>
      </c>
      <c r="G61" s="55">
        <v>20</v>
      </c>
      <c r="H61" s="55">
        <v>15</v>
      </c>
      <c r="I61" s="56">
        <v>3.5</v>
      </c>
      <c r="J61" s="55">
        <v>0</v>
      </c>
      <c r="K61" s="55">
        <v>0</v>
      </c>
      <c r="L61" s="55">
        <v>0</v>
      </c>
      <c r="M61" s="54">
        <v>0</v>
      </c>
      <c r="N61" s="54">
        <v>3</v>
      </c>
      <c r="O61" s="57">
        <v>2.96</v>
      </c>
      <c r="P61" s="57">
        <v>0.58123819371909602</v>
      </c>
      <c r="Q61" s="54"/>
      <c r="R61" s="54"/>
      <c r="S61" s="54"/>
      <c r="T61" s="57"/>
      <c r="U61" s="57"/>
      <c r="V61" s="13"/>
      <c r="W61" s="21"/>
      <c r="X61" s="15"/>
      <c r="Y61" s="13"/>
      <c r="Z61" s="26"/>
      <c r="AA61" s="13"/>
      <c r="AB61" s="13"/>
      <c r="AC61" s="21"/>
      <c r="AD61" s="15"/>
      <c r="AE61" s="13"/>
      <c r="AF61" s="13"/>
      <c r="AG61" s="17"/>
      <c r="AH61" s="17"/>
      <c r="AI61" s="17"/>
      <c r="AJ61" s="20"/>
      <c r="AK61" s="20"/>
      <c r="AL61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workbookViewId="0">
      <selection activeCell="I1" sqref="I1"/>
    </sheetView>
  </sheetViews>
  <sheetFormatPr baseColWidth="10" defaultColWidth="9.1640625" defaultRowHeight="12.75" x14ac:dyDescent="0.2"/>
  <cols>
    <col min="1" max="1" width="7" style="10" customWidth="1"/>
    <col min="2" max="2" width="4.83203125" style="10" customWidth="1"/>
    <col min="3" max="3" width="4.83203125" style="6" customWidth="1"/>
    <col min="4" max="4" width="4.83203125" style="10" customWidth="1"/>
    <col min="5" max="5" width="8.83203125" style="10" customWidth="1"/>
    <col min="6" max="6" width="5.5" style="6" customWidth="1"/>
    <col min="7" max="7" width="11" style="10" customWidth="1"/>
    <col min="8" max="8" width="5.83203125" customWidth="1"/>
    <col min="9" max="9" width="112.83203125" style="19" customWidth="1"/>
    <col min="10" max="11" width="27" customWidth="1"/>
  </cols>
  <sheetData>
    <row r="1" spans="1:10" ht="16.899999999999999" customHeight="1" x14ac:dyDescent="0.2">
      <c r="A1" s="128" t="s">
        <v>0</v>
      </c>
      <c r="B1" s="128" t="s">
        <v>11</v>
      </c>
      <c r="C1" s="128" t="s">
        <v>95</v>
      </c>
      <c r="D1" s="128" t="s">
        <v>167</v>
      </c>
      <c r="E1" s="128" t="s">
        <v>168</v>
      </c>
      <c r="F1" s="128" t="s">
        <v>169</v>
      </c>
      <c r="G1" s="128" t="s">
        <v>170</v>
      </c>
      <c r="I1" s="181"/>
    </row>
    <row r="2" spans="1:10" ht="12.2" customHeight="1" x14ac:dyDescent="0.2">
      <c r="A2" s="15">
        <v>1</v>
      </c>
      <c r="B2" s="15">
        <v>-1</v>
      </c>
      <c r="C2" s="13">
        <v>-1</v>
      </c>
      <c r="D2" s="15">
        <v>-1</v>
      </c>
      <c r="E2" s="15" t="s">
        <v>171</v>
      </c>
      <c r="F2" s="13">
        <v>1</v>
      </c>
      <c r="G2" s="15">
        <v>70</v>
      </c>
      <c r="I2" s="152" t="s">
        <v>398</v>
      </c>
      <c r="J2" s="19"/>
    </row>
    <row r="3" spans="1:10" ht="12.2" customHeight="1" x14ac:dyDescent="0.2">
      <c r="A3" s="15">
        <v>2</v>
      </c>
      <c r="B3" s="15">
        <v>1</v>
      </c>
      <c r="C3" s="13">
        <v>-1</v>
      </c>
      <c r="D3" s="15">
        <v>1</v>
      </c>
      <c r="E3" s="15" t="s">
        <v>171</v>
      </c>
      <c r="F3" s="13">
        <v>2</v>
      </c>
      <c r="G3" s="15">
        <v>70</v>
      </c>
      <c r="I3" s="152" t="s">
        <v>399</v>
      </c>
    </row>
    <row r="4" spans="1:10" ht="12.2" customHeight="1" x14ac:dyDescent="0.2">
      <c r="A4" s="15">
        <v>3</v>
      </c>
      <c r="B4" s="15">
        <v>-1</v>
      </c>
      <c r="C4" s="13">
        <v>1</v>
      </c>
      <c r="D4" s="15">
        <v>1</v>
      </c>
      <c r="E4" s="15" t="s">
        <v>171</v>
      </c>
      <c r="F4" s="13">
        <v>3</v>
      </c>
      <c r="G4" s="15">
        <v>65</v>
      </c>
      <c r="I4" s="152" t="s">
        <v>287</v>
      </c>
    </row>
    <row r="5" spans="1:10" ht="12.2" customHeight="1" x14ac:dyDescent="0.2">
      <c r="A5" s="15">
        <v>4</v>
      </c>
      <c r="B5" s="15">
        <v>1</v>
      </c>
      <c r="C5" s="13">
        <v>1</v>
      </c>
      <c r="D5" s="15">
        <v>-1</v>
      </c>
      <c r="E5" s="15" t="s">
        <v>171</v>
      </c>
      <c r="F5" s="13">
        <v>4</v>
      </c>
      <c r="G5" s="15">
        <v>70</v>
      </c>
      <c r="I5" s="152" t="s">
        <v>400</v>
      </c>
    </row>
    <row r="6" spans="1:10" ht="12.2" customHeight="1" x14ac:dyDescent="0.2">
      <c r="A6" s="15">
        <v>5</v>
      </c>
      <c r="B6" s="15">
        <v>-1</v>
      </c>
      <c r="C6" s="13">
        <v>-1</v>
      </c>
      <c r="D6" s="15">
        <v>1</v>
      </c>
      <c r="E6" s="15" t="s">
        <v>172</v>
      </c>
      <c r="F6" s="13">
        <v>1</v>
      </c>
      <c r="G6" s="15">
        <v>50</v>
      </c>
      <c r="I6" s="152"/>
    </row>
    <row r="7" spans="1:10" ht="12.2" customHeight="1" x14ac:dyDescent="0.2">
      <c r="A7" s="15">
        <v>6</v>
      </c>
      <c r="B7" s="15">
        <v>1</v>
      </c>
      <c r="C7" s="13">
        <v>-1</v>
      </c>
      <c r="D7" s="15">
        <v>-1</v>
      </c>
      <c r="E7" s="15" t="s">
        <v>172</v>
      </c>
      <c r="F7" s="13">
        <v>2</v>
      </c>
      <c r="G7" s="15">
        <v>50</v>
      </c>
      <c r="I7" s="152" t="s">
        <v>401</v>
      </c>
    </row>
    <row r="8" spans="1:10" ht="12.2" customHeight="1" x14ac:dyDescent="0.2">
      <c r="A8" s="15">
        <v>7</v>
      </c>
      <c r="B8" s="15">
        <v>-1</v>
      </c>
      <c r="C8" s="13">
        <v>1</v>
      </c>
      <c r="D8" s="15">
        <v>-1</v>
      </c>
      <c r="E8" s="15" t="s">
        <v>172</v>
      </c>
      <c r="F8" s="13">
        <v>3</v>
      </c>
      <c r="G8" s="15">
        <v>35</v>
      </c>
      <c r="I8" s="152" t="s">
        <v>402</v>
      </c>
    </row>
    <row r="9" spans="1:10" ht="12.2" customHeight="1" x14ac:dyDescent="0.2">
      <c r="A9" s="15">
        <v>8</v>
      </c>
      <c r="B9" s="15">
        <v>1</v>
      </c>
      <c r="C9" s="13">
        <v>1</v>
      </c>
      <c r="D9" s="15">
        <v>1</v>
      </c>
      <c r="E9" s="15" t="s">
        <v>172</v>
      </c>
      <c r="F9" s="13">
        <v>4</v>
      </c>
      <c r="G9" s="15">
        <v>45</v>
      </c>
      <c r="I9" s="152" t="s">
        <v>403</v>
      </c>
    </row>
    <row r="10" spans="1:10" ht="12.2" customHeight="1" x14ac:dyDescent="0.2">
      <c r="A10" s="15">
        <v>9</v>
      </c>
      <c r="B10" s="15">
        <v>-1</v>
      </c>
      <c r="C10" s="13">
        <v>-1</v>
      </c>
      <c r="D10" s="15">
        <v>-1</v>
      </c>
      <c r="E10" s="15" t="s">
        <v>173</v>
      </c>
      <c r="F10" s="13">
        <v>1</v>
      </c>
      <c r="G10" s="15">
        <v>70</v>
      </c>
      <c r="I10" s="152" t="s">
        <v>414</v>
      </c>
    </row>
    <row r="11" spans="1:10" ht="12.2" customHeight="1" x14ac:dyDescent="0.2">
      <c r="A11" s="15">
        <v>10</v>
      </c>
      <c r="B11" s="15">
        <v>1</v>
      </c>
      <c r="C11" s="13">
        <v>-1</v>
      </c>
      <c r="D11" s="15">
        <v>1</v>
      </c>
      <c r="E11" s="15" t="s">
        <v>173</v>
      </c>
      <c r="F11" s="13">
        <v>2</v>
      </c>
      <c r="G11" s="15">
        <v>75</v>
      </c>
      <c r="I11" s="152" t="s">
        <v>404</v>
      </c>
    </row>
    <row r="12" spans="1:10" ht="12.2" customHeight="1" x14ac:dyDescent="0.2">
      <c r="A12" s="15">
        <v>11</v>
      </c>
      <c r="B12" s="15">
        <v>-1</v>
      </c>
      <c r="C12" s="13">
        <v>1</v>
      </c>
      <c r="D12" s="15">
        <v>1</v>
      </c>
      <c r="E12" s="15" t="s">
        <v>173</v>
      </c>
      <c r="F12" s="13">
        <v>3</v>
      </c>
      <c r="G12" s="15">
        <v>70</v>
      </c>
      <c r="I12" s="152" t="s">
        <v>405</v>
      </c>
    </row>
    <row r="13" spans="1:10" ht="12.2" customHeight="1" x14ac:dyDescent="0.2">
      <c r="A13" s="15">
        <v>12</v>
      </c>
      <c r="B13" s="15">
        <v>1</v>
      </c>
      <c r="C13" s="13">
        <v>1</v>
      </c>
      <c r="D13" s="15">
        <v>-1</v>
      </c>
      <c r="E13" s="15" t="s">
        <v>173</v>
      </c>
      <c r="F13" s="13">
        <v>4</v>
      </c>
      <c r="G13" s="15">
        <v>45</v>
      </c>
    </row>
    <row r="14" spans="1:10" ht="12.2" customHeight="1" x14ac:dyDescent="0.2">
      <c r="A14" s="15">
        <v>13</v>
      </c>
      <c r="B14" s="15">
        <v>-1</v>
      </c>
      <c r="C14" s="13">
        <v>-1</v>
      </c>
      <c r="D14" s="15">
        <v>1</v>
      </c>
      <c r="E14" s="15" t="s">
        <v>174</v>
      </c>
      <c r="F14" s="13">
        <v>1</v>
      </c>
      <c r="G14" s="15">
        <v>140</v>
      </c>
    </row>
    <row r="15" spans="1:10" ht="12.2" customHeight="1" x14ac:dyDescent="0.2">
      <c r="A15" s="15">
        <v>14</v>
      </c>
      <c r="B15" s="15">
        <v>1</v>
      </c>
      <c r="C15" s="13">
        <v>-1</v>
      </c>
      <c r="D15" s="15">
        <v>-1</v>
      </c>
      <c r="E15" s="15" t="s">
        <v>174</v>
      </c>
      <c r="F15" s="13">
        <v>2</v>
      </c>
      <c r="G15" s="15">
        <v>110</v>
      </c>
    </row>
    <row r="16" spans="1:10" ht="12.2" customHeight="1" x14ac:dyDescent="0.2">
      <c r="A16" s="15">
        <v>15</v>
      </c>
      <c r="B16" s="15">
        <v>-1</v>
      </c>
      <c r="C16" s="13">
        <v>1</v>
      </c>
      <c r="D16" s="15">
        <v>-1</v>
      </c>
      <c r="E16" s="15" t="s">
        <v>174</v>
      </c>
      <c r="F16" s="13">
        <v>3</v>
      </c>
      <c r="G16" s="15">
        <v>130</v>
      </c>
    </row>
    <row r="17" spans="1:7" ht="12.2" customHeight="1" x14ac:dyDescent="0.2">
      <c r="A17" s="15">
        <v>16</v>
      </c>
      <c r="B17" s="15">
        <v>1</v>
      </c>
      <c r="C17" s="13">
        <v>1</v>
      </c>
      <c r="D17" s="15">
        <v>1</v>
      </c>
      <c r="E17" s="15" t="s">
        <v>174</v>
      </c>
      <c r="F17" s="13">
        <v>4</v>
      </c>
      <c r="G17" s="15">
        <v>135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6"/>
  <sheetViews>
    <sheetView workbookViewId="0">
      <selection activeCell="L13" sqref="L13"/>
    </sheetView>
  </sheetViews>
  <sheetFormatPr baseColWidth="10" defaultRowHeight="12" x14ac:dyDescent="0.2"/>
  <cols>
    <col min="1" max="1" width="4.6640625" style="116" customWidth="1"/>
    <col min="2" max="2" width="9.6640625" style="51" customWidth="1"/>
    <col min="3" max="3" width="10.1640625" style="51" customWidth="1"/>
    <col min="4" max="4" width="10.5" style="51" customWidth="1"/>
    <col min="5" max="5" width="9.83203125" style="51" customWidth="1"/>
    <col min="6" max="6" width="9.1640625" style="51" customWidth="1"/>
    <col min="7" max="7" width="10.1640625" style="51" customWidth="1"/>
    <col min="8" max="8" width="15.1640625" style="51" customWidth="1"/>
    <col min="9" max="9" width="13.33203125" style="51" customWidth="1"/>
    <col min="10" max="10" width="26.1640625" style="51" customWidth="1"/>
    <col min="11" max="11" width="4.83203125" customWidth="1"/>
    <col min="12" max="12" width="49.5" customWidth="1"/>
  </cols>
  <sheetData>
    <row r="1" spans="1:12" ht="15.6" customHeight="1" x14ac:dyDescent="0.2">
      <c r="A1" s="117" t="s">
        <v>0</v>
      </c>
      <c r="B1" s="117" t="s">
        <v>850</v>
      </c>
      <c r="C1" s="117" t="s">
        <v>851</v>
      </c>
      <c r="D1" s="117" t="s">
        <v>852</v>
      </c>
      <c r="E1" s="117" t="s">
        <v>853</v>
      </c>
      <c r="F1" s="117" t="s">
        <v>854</v>
      </c>
      <c r="G1" s="117" t="s">
        <v>855</v>
      </c>
      <c r="H1" s="117" t="s">
        <v>856</v>
      </c>
      <c r="I1" s="117" t="s">
        <v>857</v>
      </c>
      <c r="J1" s="117" t="s">
        <v>858</v>
      </c>
      <c r="L1" s="182"/>
    </row>
    <row r="2" spans="1:12" ht="15" customHeight="1" x14ac:dyDescent="0.2">
      <c r="A2" s="104">
        <v>1</v>
      </c>
      <c r="B2" s="105" t="s">
        <v>817</v>
      </c>
      <c r="C2" s="106">
        <v>0.4</v>
      </c>
      <c r="D2" s="107">
        <v>0.1</v>
      </c>
      <c r="E2" s="107">
        <v>0.47000000000000003</v>
      </c>
      <c r="F2" s="108">
        <v>0.03</v>
      </c>
      <c r="G2" s="109">
        <v>75</v>
      </c>
      <c r="H2" s="105" t="s">
        <v>818</v>
      </c>
      <c r="I2" s="105" t="s">
        <v>819</v>
      </c>
      <c r="J2" s="105" t="s">
        <v>820</v>
      </c>
      <c r="L2" s="183" t="s">
        <v>859</v>
      </c>
    </row>
    <row r="3" spans="1:12" ht="15" customHeight="1" x14ac:dyDescent="0.2">
      <c r="A3" s="110">
        <v>2</v>
      </c>
      <c r="B3" s="111" t="s">
        <v>821</v>
      </c>
      <c r="C3" s="112">
        <v>0.4</v>
      </c>
      <c r="D3" s="113">
        <v>0.1</v>
      </c>
      <c r="E3" s="113">
        <v>0.42</v>
      </c>
      <c r="F3" s="114">
        <v>0.08</v>
      </c>
      <c r="G3" s="115">
        <v>180</v>
      </c>
      <c r="H3" s="111" t="s">
        <v>818</v>
      </c>
      <c r="I3" s="111" t="s">
        <v>819</v>
      </c>
      <c r="J3" s="111" t="s">
        <v>820</v>
      </c>
      <c r="L3" s="165" t="s">
        <v>860</v>
      </c>
    </row>
    <row r="4" spans="1:12" ht="15" customHeight="1" x14ac:dyDescent="0.2">
      <c r="A4" s="104">
        <v>3</v>
      </c>
      <c r="B4" s="105" t="s">
        <v>822</v>
      </c>
      <c r="C4" s="106">
        <v>0.6</v>
      </c>
      <c r="D4" s="107">
        <v>0.1</v>
      </c>
      <c r="E4" s="107">
        <v>0.27</v>
      </c>
      <c r="F4" s="108">
        <v>0.03</v>
      </c>
      <c r="G4" s="109">
        <v>195</v>
      </c>
      <c r="H4" s="105" t="s">
        <v>818</v>
      </c>
      <c r="I4" s="105" t="s">
        <v>819</v>
      </c>
      <c r="J4" s="105" t="s">
        <v>820</v>
      </c>
      <c r="L4" s="165" t="s">
        <v>861</v>
      </c>
    </row>
    <row r="5" spans="1:12" ht="15" customHeight="1" x14ac:dyDescent="0.2">
      <c r="A5" s="110">
        <v>4</v>
      </c>
      <c r="B5" s="111" t="s">
        <v>823</v>
      </c>
      <c r="C5" s="112">
        <v>0.6</v>
      </c>
      <c r="D5" s="113">
        <v>0.1</v>
      </c>
      <c r="E5" s="113">
        <v>0.22</v>
      </c>
      <c r="F5" s="114">
        <v>0.08</v>
      </c>
      <c r="G5" s="115">
        <v>300</v>
      </c>
      <c r="H5" s="111" t="s">
        <v>818</v>
      </c>
      <c r="I5" s="111" t="s">
        <v>819</v>
      </c>
      <c r="J5" s="111" t="s">
        <v>820</v>
      </c>
      <c r="L5" s="165" t="s">
        <v>862</v>
      </c>
    </row>
    <row r="6" spans="1:12" ht="15" customHeight="1" x14ac:dyDescent="0.2">
      <c r="A6" s="104">
        <v>5</v>
      </c>
      <c r="B6" s="105" t="s">
        <v>824</v>
      </c>
      <c r="C6" s="106">
        <v>0.4</v>
      </c>
      <c r="D6" s="107">
        <v>0.47000000000000003</v>
      </c>
      <c r="E6" s="107">
        <v>0.1</v>
      </c>
      <c r="F6" s="108">
        <v>0.03</v>
      </c>
      <c r="G6" s="109">
        <v>145</v>
      </c>
      <c r="H6" s="105" t="s">
        <v>818</v>
      </c>
      <c r="I6" s="105" t="s">
        <v>819</v>
      </c>
      <c r="J6" s="105" t="s">
        <v>820</v>
      </c>
      <c r="L6" s="165" t="s">
        <v>863</v>
      </c>
    </row>
    <row r="7" spans="1:12" ht="15" customHeight="1" x14ac:dyDescent="0.2">
      <c r="A7" s="110">
        <v>6</v>
      </c>
      <c r="B7" s="111" t="s">
        <v>825</v>
      </c>
      <c r="C7" s="112">
        <v>0.4</v>
      </c>
      <c r="D7" s="113">
        <v>0.42</v>
      </c>
      <c r="E7" s="113">
        <v>0.1</v>
      </c>
      <c r="F7" s="114">
        <v>0.08</v>
      </c>
      <c r="G7" s="115">
        <v>230</v>
      </c>
      <c r="H7" s="111" t="s">
        <v>818</v>
      </c>
      <c r="I7" s="111" t="s">
        <v>819</v>
      </c>
      <c r="J7" s="111" t="s">
        <v>820</v>
      </c>
      <c r="L7" s="165" t="s">
        <v>864</v>
      </c>
    </row>
    <row r="8" spans="1:12" ht="15" customHeight="1" x14ac:dyDescent="0.2">
      <c r="A8" s="104">
        <v>7</v>
      </c>
      <c r="B8" s="105" t="s">
        <v>826</v>
      </c>
      <c r="C8" s="106">
        <v>0.6</v>
      </c>
      <c r="D8" s="107">
        <v>0.27</v>
      </c>
      <c r="E8" s="107">
        <v>0.1</v>
      </c>
      <c r="F8" s="108">
        <v>0.03</v>
      </c>
      <c r="G8" s="109">
        <v>220</v>
      </c>
      <c r="H8" s="105" t="s">
        <v>818</v>
      </c>
      <c r="I8" s="105" t="s">
        <v>819</v>
      </c>
      <c r="J8" s="105" t="s">
        <v>820</v>
      </c>
      <c r="L8" s="165" t="s">
        <v>865</v>
      </c>
    </row>
    <row r="9" spans="1:12" ht="15" customHeight="1" x14ac:dyDescent="0.2">
      <c r="A9" s="110">
        <v>8</v>
      </c>
      <c r="B9" s="111" t="s">
        <v>827</v>
      </c>
      <c r="C9" s="112">
        <v>0.6</v>
      </c>
      <c r="D9" s="113">
        <v>0.22</v>
      </c>
      <c r="E9" s="113">
        <v>0.1</v>
      </c>
      <c r="F9" s="114">
        <v>0.08</v>
      </c>
      <c r="G9" s="115">
        <v>330</v>
      </c>
      <c r="H9" s="111" t="s">
        <v>818</v>
      </c>
      <c r="I9" s="111" t="s">
        <v>819</v>
      </c>
      <c r="J9" s="111" t="s">
        <v>820</v>
      </c>
      <c r="L9" s="165" t="s">
        <v>866</v>
      </c>
    </row>
    <row r="10" spans="1:12" ht="15" customHeight="1" x14ac:dyDescent="0.2">
      <c r="A10" s="104">
        <v>9</v>
      </c>
      <c r="B10" s="105" t="s">
        <v>828</v>
      </c>
      <c r="C10" s="106">
        <v>0.5</v>
      </c>
      <c r="D10" s="107">
        <v>0.1</v>
      </c>
      <c r="E10" s="107">
        <v>0.34500000000000003</v>
      </c>
      <c r="F10" s="108">
        <v>5.5E-2</v>
      </c>
      <c r="G10" s="109">
        <v>220</v>
      </c>
      <c r="H10" s="105" t="s">
        <v>829</v>
      </c>
      <c r="I10" s="105" t="s">
        <v>830</v>
      </c>
      <c r="J10" s="105" t="s">
        <v>831</v>
      </c>
    </row>
    <row r="11" spans="1:12" ht="15" customHeight="1" x14ac:dyDescent="0.2">
      <c r="A11" s="110">
        <v>10</v>
      </c>
      <c r="B11" s="111" t="s">
        <v>832</v>
      </c>
      <c r="C11" s="112">
        <v>0.5</v>
      </c>
      <c r="D11" s="113">
        <v>0.34500000000000003</v>
      </c>
      <c r="E11" s="113">
        <v>0.1</v>
      </c>
      <c r="F11" s="114">
        <v>5.5E-2</v>
      </c>
      <c r="G11" s="115">
        <v>260</v>
      </c>
      <c r="H11" s="111" t="s">
        <v>829</v>
      </c>
      <c r="I11" s="111" t="s">
        <v>833</v>
      </c>
      <c r="J11" s="111" t="s">
        <v>834</v>
      </c>
    </row>
    <row r="12" spans="1:12" ht="15" customHeight="1" x14ac:dyDescent="0.2">
      <c r="A12" s="104">
        <v>11</v>
      </c>
      <c r="B12" s="105" t="s">
        <v>835</v>
      </c>
      <c r="C12" s="106">
        <v>0.4</v>
      </c>
      <c r="D12" s="107">
        <v>0.27250000000000002</v>
      </c>
      <c r="E12" s="107">
        <v>0.27250000000000002</v>
      </c>
      <c r="F12" s="108">
        <v>5.5E-2</v>
      </c>
      <c r="G12" s="109">
        <v>190</v>
      </c>
      <c r="H12" s="105" t="s">
        <v>829</v>
      </c>
      <c r="I12" s="105" t="s">
        <v>836</v>
      </c>
      <c r="J12" s="105" t="s">
        <v>837</v>
      </c>
    </row>
    <row r="13" spans="1:12" ht="15" customHeight="1" x14ac:dyDescent="0.2">
      <c r="A13" s="110">
        <v>12</v>
      </c>
      <c r="B13" s="111" t="s">
        <v>838</v>
      </c>
      <c r="C13" s="112">
        <v>0.6</v>
      </c>
      <c r="D13" s="113">
        <v>0.17250000000000001</v>
      </c>
      <c r="E13" s="113">
        <v>0.17250000000000001</v>
      </c>
      <c r="F13" s="108">
        <v>5.5E-2</v>
      </c>
      <c r="G13" s="115">
        <v>310</v>
      </c>
      <c r="H13" s="111" t="s">
        <v>829</v>
      </c>
      <c r="I13" s="111" t="s">
        <v>839</v>
      </c>
      <c r="J13" s="111" t="s">
        <v>840</v>
      </c>
    </row>
    <row r="14" spans="1:12" ht="15" customHeight="1" x14ac:dyDescent="0.2">
      <c r="A14" s="104">
        <v>13</v>
      </c>
      <c r="B14" s="105" t="s">
        <v>841</v>
      </c>
      <c r="C14" s="106">
        <v>0.5</v>
      </c>
      <c r="D14" s="107">
        <v>0.23500000000000001</v>
      </c>
      <c r="E14" s="107">
        <v>0.23500000000000001</v>
      </c>
      <c r="F14" s="108">
        <v>0.03</v>
      </c>
      <c r="G14" s="109">
        <v>260</v>
      </c>
      <c r="H14" s="105" t="s">
        <v>829</v>
      </c>
      <c r="I14" s="105" t="s">
        <v>842</v>
      </c>
      <c r="J14" s="105" t="s">
        <v>843</v>
      </c>
    </row>
    <row r="15" spans="1:12" ht="15" customHeight="1" x14ac:dyDescent="0.2">
      <c r="A15" s="110">
        <v>14</v>
      </c>
      <c r="B15" s="111" t="s">
        <v>844</v>
      </c>
      <c r="C15" s="112">
        <v>0.5</v>
      </c>
      <c r="D15" s="113">
        <v>0.21000000000000002</v>
      </c>
      <c r="E15" s="113">
        <v>0.21000000000000002</v>
      </c>
      <c r="F15" s="114">
        <v>0.08</v>
      </c>
      <c r="G15" s="115">
        <v>410</v>
      </c>
      <c r="H15" s="111" t="s">
        <v>829</v>
      </c>
      <c r="I15" s="111" t="s">
        <v>845</v>
      </c>
      <c r="J15" s="111" t="s">
        <v>846</v>
      </c>
    </row>
    <row r="16" spans="1:12" ht="15" customHeight="1" x14ac:dyDescent="0.2">
      <c r="A16" s="104">
        <v>15</v>
      </c>
      <c r="B16" s="105" t="s">
        <v>847</v>
      </c>
      <c r="C16" s="106">
        <v>0.5</v>
      </c>
      <c r="D16" s="107">
        <v>0.2225</v>
      </c>
      <c r="E16" s="107">
        <v>0.2225</v>
      </c>
      <c r="F16" s="108">
        <v>5.5E-2</v>
      </c>
      <c r="G16" s="109">
        <v>425</v>
      </c>
      <c r="H16" s="105" t="s">
        <v>848</v>
      </c>
      <c r="I16" s="105" t="s">
        <v>819</v>
      </c>
      <c r="J16" s="105" t="s">
        <v>849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9"/>
  <sheetViews>
    <sheetView workbookViewId="0">
      <selection activeCell="M1" sqref="M1"/>
    </sheetView>
  </sheetViews>
  <sheetFormatPr baseColWidth="10" defaultRowHeight="11.25" x14ac:dyDescent="0.2"/>
  <cols>
    <col min="1" max="1" width="6.33203125" style="78" customWidth="1"/>
    <col min="2" max="2" width="18.5" style="77" customWidth="1"/>
    <col min="3" max="3" width="8" style="77" customWidth="1"/>
    <col min="4" max="4" width="8.6640625" style="77" customWidth="1"/>
    <col min="5" max="5" width="10" style="78" customWidth="1"/>
    <col min="6" max="6" width="8.33203125" style="78" customWidth="1"/>
    <col min="7" max="7" width="9.6640625" style="78" customWidth="1"/>
    <col min="8" max="8" width="15.6640625" style="78" customWidth="1"/>
    <col min="9" max="9" width="10" style="78" customWidth="1"/>
    <col min="10" max="10" width="9.83203125" style="78" customWidth="1"/>
    <col min="11" max="11" width="10.1640625" style="79" customWidth="1"/>
    <col min="12" max="12" width="3.83203125" style="153" customWidth="1"/>
    <col min="13" max="13" width="160.1640625" style="119" customWidth="1"/>
  </cols>
  <sheetData>
    <row r="1" spans="1:13" ht="18.399999999999999" customHeight="1" x14ac:dyDescent="0.2">
      <c r="A1" s="128" t="s">
        <v>0</v>
      </c>
      <c r="B1" s="128" t="s">
        <v>887</v>
      </c>
      <c r="C1" s="128" t="s">
        <v>888</v>
      </c>
      <c r="D1" s="128" t="s">
        <v>889</v>
      </c>
      <c r="E1" s="128" t="s">
        <v>890</v>
      </c>
      <c r="F1" s="128" t="s">
        <v>871</v>
      </c>
      <c r="G1" s="128" t="s">
        <v>891</v>
      </c>
      <c r="H1" s="128" t="s">
        <v>892</v>
      </c>
      <c r="I1" s="128" t="s">
        <v>872</v>
      </c>
      <c r="J1" s="128" t="s">
        <v>893</v>
      </c>
      <c r="K1" s="128" t="s">
        <v>873</v>
      </c>
      <c r="M1" s="184"/>
    </row>
    <row r="2" spans="1:13" ht="12" x14ac:dyDescent="0.2">
      <c r="A2" s="72">
        <v>1</v>
      </c>
      <c r="B2" s="71" t="s">
        <v>894</v>
      </c>
      <c r="C2" s="71" t="s">
        <v>895</v>
      </c>
      <c r="D2" s="71">
        <v>1</v>
      </c>
      <c r="E2" s="72" t="s">
        <v>874</v>
      </c>
      <c r="F2" s="72">
        <v>-1</v>
      </c>
      <c r="G2" s="72">
        <v>-1</v>
      </c>
      <c r="H2" s="72" t="s">
        <v>874</v>
      </c>
      <c r="I2" s="72">
        <v>0</v>
      </c>
      <c r="J2" s="72">
        <v>0</v>
      </c>
      <c r="K2" s="73">
        <v>-779.08</v>
      </c>
      <c r="L2" s="154"/>
      <c r="M2" s="155" t="s">
        <v>896</v>
      </c>
    </row>
    <row r="3" spans="1:13" ht="12" x14ac:dyDescent="0.2">
      <c r="A3" s="72">
        <v>2</v>
      </c>
      <c r="B3" s="71" t="s">
        <v>894</v>
      </c>
      <c r="C3" s="71" t="s">
        <v>895</v>
      </c>
      <c r="D3" s="71">
        <v>2</v>
      </c>
      <c r="E3" s="72" t="s">
        <v>874</v>
      </c>
      <c r="F3" s="72">
        <v>-1</v>
      </c>
      <c r="G3" s="72">
        <v>-1</v>
      </c>
      <c r="H3" s="72" t="s">
        <v>874</v>
      </c>
      <c r="I3" s="72">
        <v>0</v>
      </c>
      <c r="J3" s="72">
        <v>0</v>
      </c>
      <c r="K3" s="73">
        <v>-787.94</v>
      </c>
      <c r="L3" s="154"/>
      <c r="M3" s="155" t="s">
        <v>897</v>
      </c>
    </row>
    <row r="4" spans="1:13" ht="12" x14ac:dyDescent="0.2">
      <c r="A4" s="72">
        <v>3</v>
      </c>
      <c r="B4" s="71" t="s">
        <v>894</v>
      </c>
      <c r="C4" s="71" t="s">
        <v>895</v>
      </c>
      <c r="D4" s="71">
        <v>3</v>
      </c>
      <c r="E4" s="72" t="s">
        <v>874</v>
      </c>
      <c r="F4" s="72">
        <v>-1</v>
      </c>
      <c r="G4" s="72">
        <v>-1</v>
      </c>
      <c r="H4" s="72" t="s">
        <v>874</v>
      </c>
      <c r="I4" s="72">
        <v>0</v>
      </c>
      <c r="J4" s="72">
        <v>0</v>
      </c>
      <c r="K4" s="73">
        <v>-777.95</v>
      </c>
      <c r="L4" s="154"/>
      <c r="M4" s="155" t="s">
        <v>898</v>
      </c>
    </row>
    <row r="5" spans="1:13" ht="12" x14ac:dyDescent="0.2">
      <c r="A5" s="72">
        <v>4</v>
      </c>
      <c r="B5" s="71" t="s">
        <v>894</v>
      </c>
      <c r="C5" s="71" t="s">
        <v>895</v>
      </c>
      <c r="D5" s="71">
        <v>4</v>
      </c>
      <c r="E5" s="72" t="s">
        <v>874</v>
      </c>
      <c r="F5" s="72">
        <v>-1</v>
      </c>
      <c r="G5" s="72">
        <v>-1</v>
      </c>
      <c r="H5" s="72" t="s">
        <v>874</v>
      </c>
      <c r="I5" s="72">
        <v>0</v>
      </c>
      <c r="J5" s="72">
        <v>0</v>
      </c>
      <c r="K5" s="73">
        <v>-798.51</v>
      </c>
      <c r="L5" s="154"/>
      <c r="M5" s="155" t="s">
        <v>899</v>
      </c>
    </row>
    <row r="6" spans="1:13" ht="12" x14ac:dyDescent="0.2">
      <c r="A6" s="72">
        <v>5</v>
      </c>
      <c r="B6" s="71" t="s">
        <v>900</v>
      </c>
      <c r="C6" s="71" t="s">
        <v>901</v>
      </c>
      <c r="D6" s="71">
        <v>1</v>
      </c>
      <c r="E6" s="120" t="s">
        <v>875</v>
      </c>
      <c r="F6" s="120">
        <v>-1</v>
      </c>
      <c r="G6" s="120">
        <v>1</v>
      </c>
      <c r="H6" s="72" t="s">
        <v>875</v>
      </c>
      <c r="I6" s="72">
        <v>0</v>
      </c>
      <c r="J6" s="72">
        <v>0</v>
      </c>
      <c r="K6" s="73">
        <v>472.72</v>
      </c>
      <c r="L6" s="154"/>
      <c r="M6" s="155" t="s">
        <v>902</v>
      </c>
    </row>
    <row r="7" spans="1:13" ht="12" x14ac:dyDescent="0.2">
      <c r="A7" s="72">
        <v>6</v>
      </c>
      <c r="B7" s="71" t="s">
        <v>900</v>
      </c>
      <c r="C7" s="71" t="s">
        <v>901</v>
      </c>
      <c r="D7" s="71">
        <v>2</v>
      </c>
      <c r="E7" s="120" t="s">
        <v>875</v>
      </c>
      <c r="F7" s="120">
        <v>-1</v>
      </c>
      <c r="G7" s="120">
        <v>1</v>
      </c>
      <c r="H7" s="72" t="s">
        <v>875</v>
      </c>
      <c r="I7" s="72">
        <v>0</v>
      </c>
      <c r="J7" s="72">
        <v>0</v>
      </c>
      <c r="K7" s="73">
        <v>486.24</v>
      </c>
      <c r="L7" s="154"/>
      <c r="M7" s="155" t="s">
        <v>903</v>
      </c>
    </row>
    <row r="8" spans="1:13" ht="12" x14ac:dyDescent="0.2">
      <c r="A8" s="72">
        <v>7</v>
      </c>
      <c r="B8" s="71" t="s">
        <v>900</v>
      </c>
      <c r="C8" s="71" t="s">
        <v>901</v>
      </c>
      <c r="D8" s="71">
        <v>3</v>
      </c>
      <c r="E8" s="120" t="s">
        <v>875</v>
      </c>
      <c r="F8" s="120">
        <v>-1</v>
      </c>
      <c r="G8" s="120">
        <v>1</v>
      </c>
      <c r="H8" s="72" t="s">
        <v>875</v>
      </c>
      <c r="I8" s="72">
        <v>0</v>
      </c>
      <c r="J8" s="72">
        <v>0</v>
      </c>
      <c r="K8" s="73">
        <v>470.04</v>
      </c>
      <c r="L8" s="154"/>
      <c r="M8" s="155" t="s">
        <v>876</v>
      </c>
    </row>
    <row r="9" spans="1:13" ht="12" x14ac:dyDescent="0.2">
      <c r="A9" s="72">
        <v>8</v>
      </c>
      <c r="B9" s="71" t="s">
        <v>900</v>
      </c>
      <c r="C9" s="71" t="s">
        <v>901</v>
      </c>
      <c r="D9" s="71">
        <v>4</v>
      </c>
      <c r="E9" s="120" t="s">
        <v>875</v>
      </c>
      <c r="F9" s="120">
        <v>-1</v>
      </c>
      <c r="G9" s="120">
        <v>1</v>
      </c>
      <c r="H9" s="72" t="s">
        <v>875</v>
      </c>
      <c r="I9" s="72">
        <v>0</v>
      </c>
      <c r="J9" s="72">
        <v>0</v>
      </c>
      <c r="K9" s="73">
        <v>471.14</v>
      </c>
      <c r="L9" s="154"/>
      <c r="M9" s="155" t="s">
        <v>899</v>
      </c>
    </row>
    <row r="10" spans="1:13" ht="12" x14ac:dyDescent="0.2">
      <c r="A10" s="72">
        <v>9</v>
      </c>
      <c r="B10" s="71" t="s">
        <v>904</v>
      </c>
      <c r="C10" s="71" t="s">
        <v>905</v>
      </c>
      <c r="D10" s="71">
        <v>1</v>
      </c>
      <c r="E10" s="72" t="s">
        <v>877</v>
      </c>
      <c r="F10" s="72">
        <v>1</v>
      </c>
      <c r="G10" s="72">
        <v>-1</v>
      </c>
      <c r="H10" s="72" t="s">
        <v>877</v>
      </c>
      <c r="I10" s="72">
        <v>0</v>
      </c>
      <c r="J10" s="72">
        <v>0</v>
      </c>
      <c r="K10" s="73">
        <v>-157.34</v>
      </c>
      <c r="L10" s="154"/>
      <c r="M10" s="155" t="s">
        <v>906</v>
      </c>
    </row>
    <row r="11" spans="1:13" ht="15" customHeight="1" x14ac:dyDescent="0.2">
      <c r="A11" s="72">
        <v>10</v>
      </c>
      <c r="B11" s="71" t="s">
        <v>904</v>
      </c>
      <c r="C11" s="71" t="s">
        <v>905</v>
      </c>
      <c r="D11" s="71">
        <v>2</v>
      </c>
      <c r="E11" s="72" t="s">
        <v>877</v>
      </c>
      <c r="F11" s="72">
        <v>1</v>
      </c>
      <c r="G11" s="72">
        <v>-1</v>
      </c>
      <c r="H11" s="72" t="s">
        <v>877</v>
      </c>
      <c r="I11" s="72">
        <v>0</v>
      </c>
      <c r="J11" s="72">
        <v>0</v>
      </c>
      <c r="K11" s="73">
        <v>-152.63</v>
      </c>
      <c r="L11" s="154"/>
      <c r="M11" s="155" t="s">
        <v>956</v>
      </c>
    </row>
    <row r="12" spans="1:13" ht="16.5" customHeight="1" x14ac:dyDescent="0.2">
      <c r="A12" s="72">
        <v>11</v>
      </c>
      <c r="B12" s="71" t="s">
        <v>904</v>
      </c>
      <c r="C12" s="71" t="s">
        <v>905</v>
      </c>
      <c r="D12" s="71">
        <v>3</v>
      </c>
      <c r="E12" s="72" t="s">
        <v>877</v>
      </c>
      <c r="F12" s="72">
        <v>1</v>
      </c>
      <c r="G12" s="72">
        <v>-1</v>
      </c>
      <c r="H12" s="72" t="s">
        <v>877</v>
      </c>
      <c r="I12" s="72">
        <v>0</v>
      </c>
      <c r="J12" s="72">
        <v>0</v>
      </c>
      <c r="K12" s="73">
        <v>-145.38999999999999</v>
      </c>
      <c r="L12" s="154"/>
      <c r="M12" s="155" t="s">
        <v>955</v>
      </c>
    </row>
    <row r="13" spans="1:13" ht="12" x14ac:dyDescent="0.2">
      <c r="A13" s="72">
        <v>12</v>
      </c>
      <c r="B13" s="71" t="s">
        <v>904</v>
      </c>
      <c r="C13" s="71" t="s">
        <v>905</v>
      </c>
      <c r="D13" s="71">
        <v>4</v>
      </c>
      <c r="E13" s="72" t="s">
        <v>877</v>
      </c>
      <c r="F13" s="72">
        <v>1</v>
      </c>
      <c r="G13" s="72">
        <v>-1</v>
      </c>
      <c r="H13" s="72" t="s">
        <v>877</v>
      </c>
      <c r="I13" s="72">
        <v>0</v>
      </c>
      <c r="J13" s="72">
        <v>0</v>
      </c>
      <c r="K13" s="73">
        <v>-161.69</v>
      </c>
      <c r="L13" s="154"/>
      <c r="M13" s="155" t="s">
        <v>899</v>
      </c>
    </row>
    <row r="14" spans="1:13" ht="12" x14ac:dyDescent="0.2">
      <c r="A14" s="72">
        <v>13</v>
      </c>
      <c r="B14" s="71" t="s">
        <v>907</v>
      </c>
      <c r="C14" s="71" t="s">
        <v>908</v>
      </c>
      <c r="D14" s="71">
        <v>1</v>
      </c>
      <c r="E14" s="120" t="s">
        <v>878</v>
      </c>
      <c r="F14" s="120">
        <v>1</v>
      </c>
      <c r="G14" s="120">
        <v>1</v>
      </c>
      <c r="H14" s="72" t="s">
        <v>878</v>
      </c>
      <c r="I14" s="72">
        <v>0</v>
      </c>
      <c r="J14" s="72">
        <v>0</v>
      </c>
      <c r="K14" s="73">
        <v>-1246.4100000000001</v>
      </c>
      <c r="L14" s="154"/>
      <c r="M14" s="155" t="s">
        <v>909</v>
      </c>
    </row>
    <row r="15" spans="1:13" ht="12" x14ac:dyDescent="0.2">
      <c r="A15" s="72">
        <v>14</v>
      </c>
      <c r="B15" s="71" t="s">
        <v>907</v>
      </c>
      <c r="C15" s="71" t="s">
        <v>908</v>
      </c>
      <c r="D15" s="71">
        <v>2</v>
      </c>
      <c r="E15" s="120" t="s">
        <v>878</v>
      </c>
      <c r="F15" s="120">
        <v>1</v>
      </c>
      <c r="G15" s="120">
        <v>1</v>
      </c>
      <c r="H15" s="72" t="s">
        <v>878</v>
      </c>
      <c r="I15" s="72">
        <v>0</v>
      </c>
      <c r="J15" s="72">
        <v>0</v>
      </c>
      <c r="K15" s="73">
        <v>-1250.6600000000001</v>
      </c>
      <c r="L15" s="154"/>
      <c r="M15" s="155" t="s">
        <v>910</v>
      </c>
    </row>
    <row r="16" spans="1:13" ht="12" x14ac:dyDescent="0.2">
      <c r="A16" s="72">
        <v>15</v>
      </c>
      <c r="B16" s="71" t="s">
        <v>907</v>
      </c>
      <c r="C16" s="71" t="s">
        <v>908</v>
      </c>
      <c r="D16" s="71">
        <v>3</v>
      </c>
      <c r="E16" s="120" t="s">
        <v>878</v>
      </c>
      <c r="F16" s="120">
        <v>1</v>
      </c>
      <c r="G16" s="120">
        <v>1</v>
      </c>
      <c r="H16" s="72" t="s">
        <v>878</v>
      </c>
      <c r="I16" s="72">
        <v>0</v>
      </c>
      <c r="J16" s="72">
        <v>0</v>
      </c>
      <c r="K16" s="73">
        <v>-1255.47</v>
      </c>
      <c r="L16" s="154"/>
      <c r="M16" s="3"/>
    </row>
    <row r="17" spans="1:12" x14ac:dyDescent="0.2">
      <c r="A17" s="72">
        <v>16</v>
      </c>
      <c r="B17" s="71" t="s">
        <v>907</v>
      </c>
      <c r="C17" s="71" t="s">
        <v>908</v>
      </c>
      <c r="D17" s="71">
        <v>4</v>
      </c>
      <c r="E17" s="120" t="s">
        <v>878</v>
      </c>
      <c r="F17" s="120">
        <v>1</v>
      </c>
      <c r="G17" s="120">
        <v>1</v>
      </c>
      <c r="H17" s="72" t="s">
        <v>878</v>
      </c>
      <c r="I17" s="72">
        <v>0</v>
      </c>
      <c r="J17" s="72">
        <v>0</v>
      </c>
      <c r="K17" s="73">
        <v>-1262.32</v>
      </c>
      <c r="L17" s="154"/>
    </row>
    <row r="18" spans="1:12" x14ac:dyDescent="0.2">
      <c r="A18" s="72">
        <v>17</v>
      </c>
      <c r="B18" s="71" t="s">
        <v>911</v>
      </c>
      <c r="C18" s="71" t="s">
        <v>912</v>
      </c>
      <c r="D18" s="71">
        <v>1</v>
      </c>
      <c r="E18" s="72" t="s">
        <v>879</v>
      </c>
      <c r="F18" s="72">
        <v>-1</v>
      </c>
      <c r="G18" s="72">
        <v>0</v>
      </c>
      <c r="H18" s="72" t="s">
        <v>879</v>
      </c>
      <c r="I18" s="72">
        <v>-1</v>
      </c>
      <c r="J18" s="72">
        <v>0</v>
      </c>
      <c r="K18" s="73">
        <v>-2653.34</v>
      </c>
      <c r="L18" s="154"/>
    </row>
    <row r="19" spans="1:12" x14ac:dyDescent="0.2">
      <c r="A19" s="72">
        <v>18</v>
      </c>
      <c r="B19" s="71" t="s">
        <v>913</v>
      </c>
      <c r="C19" s="71" t="s">
        <v>914</v>
      </c>
      <c r="D19" s="71">
        <v>1</v>
      </c>
      <c r="E19" s="72" t="s">
        <v>879</v>
      </c>
      <c r="F19" s="72">
        <v>-1</v>
      </c>
      <c r="G19" s="72">
        <v>0</v>
      </c>
      <c r="H19" s="72" t="s">
        <v>879</v>
      </c>
      <c r="I19" s="72">
        <v>1</v>
      </c>
      <c r="J19" s="72">
        <v>0</v>
      </c>
      <c r="K19" s="73">
        <v>2208.63</v>
      </c>
      <c r="L19" s="154"/>
    </row>
    <row r="20" spans="1:12" x14ac:dyDescent="0.2">
      <c r="A20" s="72">
        <v>19</v>
      </c>
      <c r="B20" s="71" t="s">
        <v>915</v>
      </c>
      <c r="C20" s="71" t="s">
        <v>916</v>
      </c>
      <c r="D20" s="71">
        <v>1</v>
      </c>
      <c r="E20" s="72" t="s">
        <v>879</v>
      </c>
      <c r="F20" s="72">
        <v>-1</v>
      </c>
      <c r="G20" s="72">
        <v>0</v>
      </c>
      <c r="H20" s="72" t="s">
        <v>879</v>
      </c>
      <c r="I20" s="72">
        <v>0</v>
      </c>
      <c r="J20" s="72">
        <v>-1</v>
      </c>
      <c r="K20" s="73">
        <v>-667.63</v>
      </c>
      <c r="L20" s="154"/>
    </row>
    <row r="21" spans="1:12" x14ac:dyDescent="0.2">
      <c r="A21" s="72">
        <v>20</v>
      </c>
      <c r="B21" s="71" t="s">
        <v>917</v>
      </c>
      <c r="C21" s="71" t="s">
        <v>918</v>
      </c>
      <c r="D21" s="71">
        <v>1</v>
      </c>
      <c r="E21" s="72" t="s">
        <v>879</v>
      </c>
      <c r="F21" s="72">
        <v>-1</v>
      </c>
      <c r="G21" s="72">
        <v>0</v>
      </c>
      <c r="H21" s="72" t="s">
        <v>879</v>
      </c>
      <c r="I21" s="72">
        <v>0</v>
      </c>
      <c r="J21" s="72">
        <v>1</v>
      </c>
      <c r="K21" s="73">
        <v>94.61</v>
      </c>
      <c r="L21" s="154"/>
    </row>
    <row r="22" spans="1:12" x14ac:dyDescent="0.2">
      <c r="A22" s="72">
        <v>21</v>
      </c>
      <c r="B22" s="71" t="s">
        <v>919</v>
      </c>
      <c r="C22" s="71" t="s">
        <v>920</v>
      </c>
      <c r="D22" s="71">
        <v>1</v>
      </c>
      <c r="E22" s="120" t="s">
        <v>880</v>
      </c>
      <c r="F22" s="120">
        <v>1</v>
      </c>
      <c r="G22" s="120">
        <v>0</v>
      </c>
      <c r="H22" s="72" t="s">
        <v>880</v>
      </c>
      <c r="I22" s="72">
        <v>-1</v>
      </c>
      <c r="J22" s="72">
        <v>0</v>
      </c>
      <c r="K22" s="73">
        <v>-3167.77</v>
      </c>
      <c r="L22" s="154"/>
    </row>
    <row r="23" spans="1:12" x14ac:dyDescent="0.2">
      <c r="A23" s="72">
        <v>22</v>
      </c>
      <c r="B23" s="71" t="s">
        <v>921</v>
      </c>
      <c r="C23" s="71" t="s">
        <v>922</v>
      </c>
      <c r="D23" s="71">
        <v>1</v>
      </c>
      <c r="E23" s="120" t="s">
        <v>880</v>
      </c>
      <c r="F23" s="120">
        <v>1</v>
      </c>
      <c r="G23" s="120">
        <v>0</v>
      </c>
      <c r="H23" s="72" t="s">
        <v>880</v>
      </c>
      <c r="I23" s="72">
        <v>1</v>
      </c>
      <c r="J23" s="72">
        <v>0</v>
      </c>
      <c r="K23" s="73">
        <v>1571</v>
      </c>
      <c r="L23" s="154"/>
    </row>
    <row r="24" spans="1:12" x14ac:dyDescent="0.2">
      <c r="A24" s="72">
        <v>23</v>
      </c>
      <c r="B24" s="71" t="s">
        <v>923</v>
      </c>
      <c r="C24" s="71" t="s">
        <v>924</v>
      </c>
      <c r="D24" s="71">
        <v>1</v>
      </c>
      <c r="E24" s="120" t="s">
        <v>880</v>
      </c>
      <c r="F24" s="120">
        <v>1</v>
      </c>
      <c r="G24" s="120">
        <v>0</v>
      </c>
      <c r="H24" s="72" t="s">
        <v>880</v>
      </c>
      <c r="I24" s="72">
        <v>0</v>
      </c>
      <c r="J24" s="72">
        <v>-1</v>
      </c>
      <c r="K24" s="73">
        <v>-1010.47</v>
      </c>
      <c r="L24" s="154"/>
    </row>
    <row r="25" spans="1:12" x14ac:dyDescent="0.2">
      <c r="A25" s="72">
        <v>24</v>
      </c>
      <c r="B25" s="71" t="s">
        <v>925</v>
      </c>
      <c r="C25" s="71" t="s">
        <v>926</v>
      </c>
      <c r="D25" s="71">
        <v>1</v>
      </c>
      <c r="E25" s="120" t="s">
        <v>880</v>
      </c>
      <c r="F25" s="120">
        <v>1</v>
      </c>
      <c r="G25" s="120">
        <v>0</v>
      </c>
      <c r="H25" s="72" t="s">
        <v>880</v>
      </c>
      <c r="I25" s="72">
        <v>0</v>
      </c>
      <c r="J25" s="72">
        <v>1</v>
      </c>
      <c r="K25" s="73">
        <v>-689.23</v>
      </c>
      <c r="L25" s="154"/>
    </row>
    <row r="26" spans="1:12" x14ac:dyDescent="0.2">
      <c r="A26" s="72">
        <v>25</v>
      </c>
      <c r="B26" s="71" t="s">
        <v>927</v>
      </c>
      <c r="C26" s="71" t="s">
        <v>928</v>
      </c>
      <c r="D26" s="71">
        <v>1</v>
      </c>
      <c r="E26" s="72" t="s">
        <v>881</v>
      </c>
      <c r="F26" s="72">
        <v>0</v>
      </c>
      <c r="G26" s="72">
        <v>-1</v>
      </c>
      <c r="H26" s="72" t="s">
        <v>881</v>
      </c>
      <c r="I26" s="72">
        <v>-1</v>
      </c>
      <c r="J26" s="72">
        <v>0</v>
      </c>
      <c r="K26" s="73">
        <v>-2531.9499999999998</v>
      </c>
      <c r="L26" s="154"/>
    </row>
    <row r="27" spans="1:12" x14ac:dyDescent="0.2">
      <c r="A27" s="72">
        <v>26</v>
      </c>
      <c r="B27" s="71" t="s">
        <v>929</v>
      </c>
      <c r="C27" s="71" t="s">
        <v>930</v>
      </c>
      <c r="D27" s="71">
        <v>1</v>
      </c>
      <c r="E27" s="72" t="s">
        <v>881</v>
      </c>
      <c r="F27" s="72">
        <v>0</v>
      </c>
      <c r="G27" s="72">
        <v>-1</v>
      </c>
      <c r="H27" s="72" t="s">
        <v>881</v>
      </c>
      <c r="I27" s="72">
        <v>1</v>
      </c>
      <c r="J27" s="72">
        <v>0</v>
      </c>
      <c r="K27" s="73">
        <v>2281.86</v>
      </c>
      <c r="L27" s="154"/>
    </row>
    <row r="28" spans="1:12" x14ac:dyDescent="0.2">
      <c r="A28" s="72">
        <v>27</v>
      </c>
      <c r="B28" s="71" t="s">
        <v>931</v>
      </c>
      <c r="C28" s="71" t="s">
        <v>932</v>
      </c>
      <c r="D28" s="71">
        <v>1</v>
      </c>
      <c r="E28" s="72" t="s">
        <v>881</v>
      </c>
      <c r="F28" s="72">
        <v>0</v>
      </c>
      <c r="G28" s="72">
        <v>-1</v>
      </c>
      <c r="H28" s="72" t="s">
        <v>881</v>
      </c>
      <c r="I28" s="72">
        <v>0</v>
      </c>
      <c r="J28" s="72">
        <v>-1</v>
      </c>
      <c r="K28" s="73">
        <v>-440.14</v>
      </c>
      <c r="L28" s="154"/>
    </row>
    <row r="29" spans="1:12" x14ac:dyDescent="0.2">
      <c r="A29" s="72">
        <v>28</v>
      </c>
      <c r="B29" s="71" t="s">
        <v>933</v>
      </c>
      <c r="C29" s="71" t="s">
        <v>934</v>
      </c>
      <c r="D29" s="71">
        <v>1</v>
      </c>
      <c r="E29" s="72" t="s">
        <v>881</v>
      </c>
      <c r="F29" s="72">
        <v>0</v>
      </c>
      <c r="G29" s="72">
        <v>-1</v>
      </c>
      <c r="H29" s="72" t="s">
        <v>881</v>
      </c>
      <c r="I29" s="72">
        <v>0</v>
      </c>
      <c r="J29" s="72">
        <v>1</v>
      </c>
      <c r="K29" s="73">
        <v>83.73</v>
      </c>
      <c r="L29" s="154"/>
    </row>
    <row r="30" spans="1:12" x14ac:dyDescent="0.2">
      <c r="A30" s="72">
        <v>29</v>
      </c>
      <c r="B30" s="71" t="s">
        <v>935</v>
      </c>
      <c r="C30" s="71" t="s">
        <v>936</v>
      </c>
      <c r="D30" s="71">
        <v>1</v>
      </c>
      <c r="E30" s="120" t="s">
        <v>882</v>
      </c>
      <c r="F30" s="120">
        <v>0</v>
      </c>
      <c r="G30" s="120">
        <v>1</v>
      </c>
      <c r="H30" s="72" t="s">
        <v>882</v>
      </c>
      <c r="I30" s="72">
        <v>-1</v>
      </c>
      <c r="J30" s="72">
        <v>0</v>
      </c>
      <c r="K30" s="73">
        <v>-2433.91</v>
      </c>
      <c r="L30" s="154"/>
    </row>
    <row r="31" spans="1:12" x14ac:dyDescent="0.2">
      <c r="A31" s="72">
        <v>30</v>
      </c>
      <c r="B31" s="71" t="s">
        <v>937</v>
      </c>
      <c r="C31" s="71" t="s">
        <v>938</v>
      </c>
      <c r="D31" s="71">
        <v>1</v>
      </c>
      <c r="E31" s="120" t="s">
        <v>882</v>
      </c>
      <c r="F31" s="120">
        <v>0</v>
      </c>
      <c r="G31" s="120">
        <v>1</v>
      </c>
      <c r="H31" s="72" t="s">
        <v>882</v>
      </c>
      <c r="I31" s="72">
        <v>1</v>
      </c>
      <c r="J31" s="72">
        <v>0</v>
      </c>
      <c r="K31" s="73">
        <v>2393.37</v>
      </c>
      <c r="L31" s="154"/>
    </row>
    <row r="32" spans="1:12" x14ac:dyDescent="0.2">
      <c r="A32" s="72">
        <v>31</v>
      </c>
      <c r="B32" s="71" t="s">
        <v>939</v>
      </c>
      <c r="C32" s="71" t="s">
        <v>940</v>
      </c>
      <c r="D32" s="71">
        <v>1</v>
      </c>
      <c r="E32" s="120" t="s">
        <v>882</v>
      </c>
      <c r="F32" s="120">
        <v>0</v>
      </c>
      <c r="G32" s="120">
        <v>1</v>
      </c>
      <c r="H32" s="72" t="s">
        <v>882</v>
      </c>
      <c r="I32" s="72">
        <v>0</v>
      </c>
      <c r="J32" s="72">
        <v>-1</v>
      </c>
      <c r="K32" s="73">
        <v>-379.46</v>
      </c>
      <c r="L32" s="154"/>
    </row>
    <row r="33" spans="1:12" x14ac:dyDescent="0.2">
      <c r="A33" s="72">
        <v>32</v>
      </c>
      <c r="B33" s="71" t="s">
        <v>941</v>
      </c>
      <c r="C33" s="71" t="s">
        <v>942</v>
      </c>
      <c r="D33" s="71">
        <v>1</v>
      </c>
      <c r="E33" s="120" t="s">
        <v>882</v>
      </c>
      <c r="F33" s="120">
        <v>0</v>
      </c>
      <c r="G33" s="120">
        <v>1</v>
      </c>
      <c r="H33" s="72" t="s">
        <v>882</v>
      </c>
      <c r="I33" s="72">
        <v>0</v>
      </c>
      <c r="J33" s="72">
        <v>1</v>
      </c>
      <c r="K33" s="73">
        <v>210.95</v>
      </c>
      <c r="L33" s="154"/>
    </row>
    <row r="34" spans="1:12" x14ac:dyDescent="0.2">
      <c r="A34" s="72">
        <v>33</v>
      </c>
      <c r="B34" s="71" t="s">
        <v>943</v>
      </c>
      <c r="C34" s="71" t="s">
        <v>944</v>
      </c>
      <c r="D34" s="71">
        <v>1</v>
      </c>
      <c r="E34" s="72" t="s">
        <v>883</v>
      </c>
      <c r="F34" s="72">
        <v>0</v>
      </c>
      <c r="G34" s="72">
        <v>0</v>
      </c>
      <c r="H34" s="121" t="s">
        <v>883</v>
      </c>
      <c r="I34" s="72">
        <v>-1</v>
      </c>
      <c r="J34" s="72">
        <v>-1</v>
      </c>
      <c r="K34" s="73">
        <v>-2680.81</v>
      </c>
      <c r="L34" s="154"/>
    </row>
    <row r="35" spans="1:12" x14ac:dyDescent="0.2">
      <c r="A35" s="72">
        <v>34</v>
      </c>
      <c r="B35" s="71" t="s">
        <v>945</v>
      </c>
      <c r="C35" s="71" t="s">
        <v>946</v>
      </c>
      <c r="D35" s="71">
        <v>1</v>
      </c>
      <c r="E35" s="72" t="s">
        <v>883</v>
      </c>
      <c r="F35" s="72">
        <v>0</v>
      </c>
      <c r="G35" s="72">
        <v>0</v>
      </c>
      <c r="H35" s="121" t="s">
        <v>883</v>
      </c>
      <c r="I35" s="72">
        <v>-1</v>
      </c>
      <c r="J35" s="72">
        <v>1</v>
      </c>
      <c r="K35" s="73">
        <v>-2558.52</v>
      </c>
      <c r="L35" s="154"/>
    </row>
    <row r="36" spans="1:12" x14ac:dyDescent="0.2">
      <c r="A36" s="72">
        <v>35</v>
      </c>
      <c r="B36" s="71" t="s">
        <v>947</v>
      </c>
      <c r="C36" s="71" t="s">
        <v>948</v>
      </c>
      <c r="D36" s="71">
        <v>1</v>
      </c>
      <c r="E36" s="72" t="s">
        <v>883</v>
      </c>
      <c r="F36" s="72">
        <v>0</v>
      </c>
      <c r="G36" s="72">
        <v>0</v>
      </c>
      <c r="H36" s="121" t="s">
        <v>883</v>
      </c>
      <c r="I36" s="72">
        <v>1</v>
      </c>
      <c r="J36" s="72">
        <v>-1</v>
      </c>
      <c r="K36" s="73">
        <v>1683.26</v>
      </c>
      <c r="L36" s="154"/>
    </row>
    <row r="37" spans="1:12" x14ac:dyDescent="0.2">
      <c r="A37" s="72">
        <v>36</v>
      </c>
      <c r="B37" s="71" t="s">
        <v>949</v>
      </c>
      <c r="C37" s="71" t="s">
        <v>950</v>
      </c>
      <c r="D37" s="71">
        <v>1</v>
      </c>
      <c r="E37" s="72" t="s">
        <v>883</v>
      </c>
      <c r="F37" s="72">
        <v>0</v>
      </c>
      <c r="G37" s="72">
        <v>0</v>
      </c>
      <c r="H37" s="121" t="s">
        <v>883</v>
      </c>
      <c r="I37" s="72">
        <v>1</v>
      </c>
      <c r="J37" s="72">
        <v>1</v>
      </c>
      <c r="K37" s="73">
        <v>2669.83</v>
      </c>
      <c r="L37" s="154"/>
    </row>
    <row r="38" spans="1:12" x14ac:dyDescent="0.2">
      <c r="A38" s="72">
        <v>37</v>
      </c>
      <c r="B38" s="71" t="s">
        <v>951</v>
      </c>
      <c r="C38" s="71" t="s">
        <v>952</v>
      </c>
      <c r="D38" s="71">
        <v>1</v>
      </c>
      <c r="E38" s="120" t="s">
        <v>884</v>
      </c>
      <c r="F38" s="120">
        <v>0</v>
      </c>
      <c r="G38" s="120">
        <v>0</v>
      </c>
      <c r="H38" s="121" t="s">
        <v>883</v>
      </c>
      <c r="I38" s="122">
        <v>0</v>
      </c>
      <c r="J38" s="122">
        <v>0</v>
      </c>
      <c r="K38" s="73">
        <v>15.28</v>
      </c>
      <c r="L38" s="154"/>
    </row>
    <row r="39" spans="1:12" x14ac:dyDescent="0.2">
      <c r="A39" s="72">
        <v>38</v>
      </c>
      <c r="B39" s="71" t="s">
        <v>951</v>
      </c>
      <c r="C39" s="71" t="s">
        <v>952</v>
      </c>
      <c r="D39" s="71">
        <v>2</v>
      </c>
      <c r="E39" s="120" t="s">
        <v>884</v>
      </c>
      <c r="F39" s="120">
        <v>0</v>
      </c>
      <c r="G39" s="120">
        <v>0</v>
      </c>
      <c r="H39" s="121" t="s">
        <v>883</v>
      </c>
      <c r="I39" s="122">
        <v>0</v>
      </c>
      <c r="J39" s="122">
        <v>0</v>
      </c>
      <c r="K39" s="73">
        <v>12.98</v>
      </c>
      <c r="L39" s="154"/>
    </row>
    <row r="40" spans="1:12" x14ac:dyDescent="0.2">
      <c r="A40" s="72">
        <v>39</v>
      </c>
      <c r="B40" s="71" t="s">
        <v>951</v>
      </c>
      <c r="C40" s="71" t="s">
        <v>952</v>
      </c>
      <c r="D40" s="71">
        <v>3</v>
      </c>
      <c r="E40" s="120" t="s">
        <v>884</v>
      </c>
      <c r="F40" s="120">
        <v>0</v>
      </c>
      <c r="G40" s="120">
        <v>0</v>
      </c>
      <c r="H40" s="121" t="s">
        <v>883</v>
      </c>
      <c r="I40" s="122">
        <v>0</v>
      </c>
      <c r="J40" s="122">
        <v>0</v>
      </c>
      <c r="K40" s="73">
        <v>7.01</v>
      </c>
      <c r="L40" s="154"/>
    </row>
    <row r="41" spans="1:12" x14ac:dyDescent="0.2">
      <c r="A41" s="72">
        <v>40</v>
      </c>
      <c r="B41" s="71" t="s">
        <v>951</v>
      </c>
      <c r="C41" s="71" t="s">
        <v>952</v>
      </c>
      <c r="D41" s="71">
        <v>4</v>
      </c>
      <c r="E41" s="120" t="s">
        <v>884</v>
      </c>
      <c r="F41" s="120">
        <v>0</v>
      </c>
      <c r="G41" s="120">
        <v>0</v>
      </c>
      <c r="H41" s="121" t="s">
        <v>883</v>
      </c>
      <c r="I41" s="122">
        <v>0</v>
      </c>
      <c r="J41" s="122">
        <v>0</v>
      </c>
      <c r="K41" s="73">
        <v>-1.22</v>
      </c>
      <c r="L41" s="154"/>
    </row>
    <row r="42" spans="1:12" x14ac:dyDescent="0.2">
      <c r="A42" s="72">
        <v>41</v>
      </c>
      <c r="B42" s="71" t="s">
        <v>951</v>
      </c>
      <c r="C42" s="71" t="s">
        <v>952</v>
      </c>
      <c r="D42" s="71">
        <v>5</v>
      </c>
      <c r="E42" s="72" t="s">
        <v>885</v>
      </c>
      <c r="F42" s="72">
        <v>0</v>
      </c>
      <c r="G42" s="72">
        <v>0</v>
      </c>
      <c r="H42" s="121" t="s">
        <v>883</v>
      </c>
      <c r="I42" s="122">
        <v>0</v>
      </c>
      <c r="J42" s="122">
        <v>0</v>
      </c>
      <c r="K42" s="73">
        <v>1.7</v>
      </c>
      <c r="L42" s="154"/>
    </row>
    <row r="43" spans="1:12" x14ac:dyDescent="0.2">
      <c r="A43" s="72">
        <v>42</v>
      </c>
      <c r="B43" s="71" t="s">
        <v>951</v>
      </c>
      <c r="C43" s="71" t="s">
        <v>952</v>
      </c>
      <c r="D43" s="71">
        <v>6</v>
      </c>
      <c r="E43" s="72" t="s">
        <v>885</v>
      </c>
      <c r="F43" s="72">
        <v>0</v>
      </c>
      <c r="G43" s="72">
        <v>0</v>
      </c>
      <c r="H43" s="121" t="s">
        <v>883</v>
      </c>
      <c r="I43" s="122">
        <v>0</v>
      </c>
      <c r="J43" s="122">
        <v>0</v>
      </c>
      <c r="K43" s="73">
        <v>-6.66</v>
      </c>
      <c r="L43" s="154"/>
    </row>
    <row r="44" spans="1:12" x14ac:dyDescent="0.2">
      <c r="A44" s="72">
        <v>43</v>
      </c>
      <c r="B44" s="71" t="s">
        <v>951</v>
      </c>
      <c r="C44" s="71" t="s">
        <v>952</v>
      </c>
      <c r="D44" s="71">
        <v>7</v>
      </c>
      <c r="E44" s="72" t="s">
        <v>885</v>
      </c>
      <c r="F44" s="72">
        <v>0</v>
      </c>
      <c r="G44" s="72">
        <v>0</v>
      </c>
      <c r="H44" s="121" t="s">
        <v>883</v>
      </c>
      <c r="I44" s="122">
        <v>0</v>
      </c>
      <c r="J44" s="122">
        <v>0</v>
      </c>
      <c r="K44" s="73">
        <v>-17.7</v>
      </c>
      <c r="L44" s="154"/>
    </row>
    <row r="45" spans="1:12" x14ac:dyDescent="0.2">
      <c r="A45" s="72">
        <v>44</v>
      </c>
      <c r="B45" s="71" t="s">
        <v>951</v>
      </c>
      <c r="C45" s="71" t="s">
        <v>952</v>
      </c>
      <c r="D45" s="71">
        <v>8</v>
      </c>
      <c r="E45" s="72" t="s">
        <v>885</v>
      </c>
      <c r="F45" s="72">
        <v>0</v>
      </c>
      <c r="G45" s="72">
        <v>0</v>
      </c>
      <c r="H45" s="121" t="s">
        <v>883</v>
      </c>
      <c r="I45" s="122">
        <v>0</v>
      </c>
      <c r="J45" s="122">
        <v>0</v>
      </c>
      <c r="K45" s="73">
        <v>-7.04</v>
      </c>
      <c r="L45" s="154"/>
    </row>
    <row r="46" spans="1:12" x14ac:dyDescent="0.2">
      <c r="A46" s="72">
        <v>45</v>
      </c>
      <c r="B46" s="71" t="s">
        <v>951</v>
      </c>
      <c r="C46" s="71" t="s">
        <v>952</v>
      </c>
      <c r="D46" s="71">
        <v>9</v>
      </c>
      <c r="E46" s="120" t="s">
        <v>886</v>
      </c>
      <c r="F46" s="120">
        <v>0</v>
      </c>
      <c r="G46" s="120">
        <v>0</v>
      </c>
      <c r="H46" s="121" t="s">
        <v>883</v>
      </c>
      <c r="I46" s="122">
        <v>0</v>
      </c>
      <c r="J46" s="122">
        <v>0</v>
      </c>
      <c r="K46" s="73">
        <v>-14.34</v>
      </c>
      <c r="L46" s="154"/>
    </row>
    <row r="47" spans="1:12" x14ac:dyDescent="0.2">
      <c r="A47" s="72">
        <v>46</v>
      </c>
      <c r="B47" s="71" t="s">
        <v>951</v>
      </c>
      <c r="C47" s="71" t="s">
        <v>952</v>
      </c>
      <c r="D47" s="71">
        <v>10</v>
      </c>
      <c r="E47" s="120" t="s">
        <v>886</v>
      </c>
      <c r="F47" s="120">
        <v>0</v>
      </c>
      <c r="G47" s="120">
        <v>0</v>
      </c>
      <c r="H47" s="121" t="s">
        <v>883</v>
      </c>
      <c r="I47" s="122">
        <v>0</v>
      </c>
      <c r="J47" s="122">
        <v>0</v>
      </c>
      <c r="K47" s="73">
        <v>-21.35</v>
      </c>
      <c r="L47" s="154"/>
    </row>
    <row r="48" spans="1:12" x14ac:dyDescent="0.2">
      <c r="A48" s="72">
        <v>47</v>
      </c>
      <c r="B48" s="71" t="s">
        <v>951</v>
      </c>
      <c r="C48" s="71" t="s">
        <v>952</v>
      </c>
      <c r="D48" s="71">
        <v>11</v>
      </c>
      <c r="E48" s="120" t="s">
        <v>886</v>
      </c>
      <c r="F48" s="120">
        <v>0</v>
      </c>
      <c r="G48" s="120">
        <v>0</v>
      </c>
      <c r="H48" s="121" t="s">
        <v>883</v>
      </c>
      <c r="I48" s="122">
        <v>0</v>
      </c>
      <c r="J48" s="122">
        <v>0</v>
      </c>
      <c r="K48" s="73">
        <v>-17.579999999999998</v>
      </c>
      <c r="L48" s="154"/>
    </row>
    <row r="49" spans="1:12" x14ac:dyDescent="0.2">
      <c r="A49" s="72">
        <v>48</v>
      </c>
      <c r="B49" s="71" t="s">
        <v>951</v>
      </c>
      <c r="C49" s="71" t="s">
        <v>952</v>
      </c>
      <c r="D49" s="71">
        <v>12</v>
      </c>
      <c r="E49" s="120" t="s">
        <v>886</v>
      </c>
      <c r="F49" s="120">
        <v>0</v>
      </c>
      <c r="G49" s="120">
        <v>0</v>
      </c>
      <c r="H49" s="121" t="s">
        <v>883</v>
      </c>
      <c r="I49" s="122">
        <v>0</v>
      </c>
      <c r="J49" s="122">
        <v>0</v>
      </c>
      <c r="K49" s="73">
        <v>2.19</v>
      </c>
      <c r="L49" s="15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5"/>
  <sheetViews>
    <sheetView workbookViewId="0">
      <selection activeCell="V56" sqref="V56"/>
    </sheetView>
  </sheetViews>
  <sheetFormatPr baseColWidth="10" defaultColWidth="9.1640625" defaultRowHeight="12" x14ac:dyDescent="0.2"/>
  <cols>
    <col min="1" max="1" width="6" style="2" customWidth="1"/>
    <col min="2" max="2" width="13.1640625" style="2" customWidth="1"/>
    <col min="3" max="3" width="8.33203125" style="4" customWidth="1"/>
    <col min="4" max="4" width="10" style="4" customWidth="1"/>
    <col min="5" max="5" width="8.33203125" style="4" customWidth="1"/>
    <col min="6" max="6" width="8" style="3" customWidth="1"/>
    <col min="7" max="7" width="6.6640625" customWidth="1"/>
    <col min="8" max="8" width="51.1640625" style="19" customWidth="1"/>
  </cols>
  <sheetData>
    <row r="1" spans="1:8" ht="13.9" customHeight="1" x14ac:dyDescent="0.2">
      <c r="A1" s="128" t="s">
        <v>0</v>
      </c>
      <c r="B1" s="128" t="s">
        <v>74</v>
      </c>
      <c r="C1" s="128" t="s">
        <v>13</v>
      </c>
      <c r="D1" s="128" t="s">
        <v>75</v>
      </c>
      <c r="E1" s="128" t="s">
        <v>76</v>
      </c>
      <c r="F1" s="128" t="s">
        <v>17</v>
      </c>
      <c r="H1" s="161"/>
    </row>
    <row r="2" spans="1:8" ht="12.2" customHeight="1" x14ac:dyDescent="0.2">
      <c r="A2" s="25">
        <v>1</v>
      </c>
      <c r="B2" s="25">
        <v>3</v>
      </c>
      <c r="C2" s="43">
        <v>0</v>
      </c>
      <c r="D2" s="43">
        <v>0</v>
      </c>
      <c r="E2" s="43">
        <v>1</v>
      </c>
      <c r="F2" s="44">
        <v>207</v>
      </c>
      <c r="H2" s="165" t="s">
        <v>240</v>
      </c>
    </row>
    <row r="3" spans="1:8" ht="12.2" customHeight="1" x14ac:dyDescent="0.2">
      <c r="A3" s="25">
        <v>2</v>
      </c>
      <c r="B3" s="25">
        <v>12</v>
      </c>
      <c r="C3" s="43">
        <v>0</v>
      </c>
      <c r="D3" s="43">
        <v>0</v>
      </c>
      <c r="E3" s="43">
        <v>1</v>
      </c>
      <c r="F3" s="44">
        <v>212</v>
      </c>
      <c r="H3" s="165" t="s">
        <v>241</v>
      </c>
    </row>
    <row r="4" spans="1:8" ht="12.2" customHeight="1" x14ac:dyDescent="0.2">
      <c r="A4" s="25">
        <v>3</v>
      </c>
      <c r="B4" s="25">
        <v>6</v>
      </c>
      <c r="C4" s="43">
        <v>0</v>
      </c>
      <c r="D4" s="43">
        <v>0.5</v>
      </c>
      <c r="E4" s="43">
        <v>0.5</v>
      </c>
      <c r="F4" s="44">
        <v>213</v>
      </c>
      <c r="H4" s="165" t="s">
        <v>388</v>
      </c>
    </row>
    <row r="5" spans="1:8" ht="12.2" customHeight="1" x14ac:dyDescent="0.2">
      <c r="A5" s="25">
        <v>4</v>
      </c>
      <c r="B5" s="25">
        <v>2</v>
      </c>
      <c r="C5" s="43">
        <v>0</v>
      </c>
      <c r="D5" s="43">
        <v>1</v>
      </c>
      <c r="E5" s="43">
        <v>0</v>
      </c>
      <c r="F5" s="44">
        <v>258</v>
      </c>
      <c r="H5" s="165" t="s">
        <v>389</v>
      </c>
    </row>
    <row r="6" spans="1:8" ht="12.2" customHeight="1" x14ac:dyDescent="0.2">
      <c r="A6" s="25">
        <v>5</v>
      </c>
      <c r="B6" s="25">
        <v>13</v>
      </c>
      <c r="C6" s="43">
        <v>0</v>
      </c>
      <c r="D6" s="43">
        <v>1</v>
      </c>
      <c r="E6" s="43">
        <v>0</v>
      </c>
      <c r="F6" s="44">
        <v>249</v>
      </c>
      <c r="H6" s="165" t="s">
        <v>390</v>
      </c>
    </row>
    <row r="7" spans="1:8" ht="12.2" customHeight="1" x14ac:dyDescent="0.2">
      <c r="A7" s="25">
        <v>6</v>
      </c>
      <c r="B7" s="25">
        <v>10</v>
      </c>
      <c r="C7" s="43">
        <v>0.16666666666666999</v>
      </c>
      <c r="D7" s="43">
        <v>0.16666666666666999</v>
      </c>
      <c r="E7" s="43">
        <v>0.66666666666666996</v>
      </c>
      <c r="F7" s="44">
        <v>227</v>
      </c>
      <c r="H7" s="165" t="s">
        <v>391</v>
      </c>
    </row>
    <row r="8" spans="1:8" ht="12.2" customHeight="1" x14ac:dyDescent="0.2">
      <c r="A8" s="25">
        <v>7</v>
      </c>
      <c r="B8" s="25">
        <v>9</v>
      </c>
      <c r="C8" s="43">
        <v>0.16666666666666999</v>
      </c>
      <c r="D8" s="43">
        <v>0.66666666666666996</v>
      </c>
      <c r="E8" s="43">
        <v>0.16666666666666999</v>
      </c>
      <c r="F8" s="44">
        <v>229</v>
      </c>
    </row>
    <row r="9" spans="1:8" ht="12.2" customHeight="1" x14ac:dyDescent="0.2">
      <c r="A9" s="25">
        <v>8</v>
      </c>
      <c r="B9" s="25">
        <v>7</v>
      </c>
      <c r="C9" s="43">
        <v>0.33333333333332998</v>
      </c>
      <c r="D9" s="43">
        <v>0.33333333333332998</v>
      </c>
      <c r="E9" s="43">
        <v>0.33333333333332998</v>
      </c>
      <c r="F9" s="44">
        <v>278</v>
      </c>
    </row>
    <row r="10" spans="1:8" ht="12.2" customHeight="1" x14ac:dyDescent="0.2">
      <c r="A10" s="25">
        <v>9</v>
      </c>
      <c r="B10" s="25">
        <v>14</v>
      </c>
      <c r="C10" s="43">
        <v>0.33333333333332998</v>
      </c>
      <c r="D10" s="43">
        <v>0.33333333333332998</v>
      </c>
      <c r="E10" s="43">
        <v>0.33333333333332998</v>
      </c>
      <c r="F10" s="44">
        <v>241</v>
      </c>
    </row>
    <row r="11" spans="1:8" ht="12.2" customHeight="1" x14ac:dyDescent="0.2">
      <c r="A11" s="25">
        <v>10</v>
      </c>
      <c r="B11" s="25">
        <v>5</v>
      </c>
      <c r="C11" s="43">
        <v>0.5</v>
      </c>
      <c r="D11" s="43">
        <v>0</v>
      </c>
      <c r="E11" s="43">
        <v>0.5</v>
      </c>
      <c r="F11" s="44">
        <v>243</v>
      </c>
    </row>
    <row r="12" spans="1:8" ht="12.2" customHeight="1" x14ac:dyDescent="0.2">
      <c r="A12" s="25">
        <v>11</v>
      </c>
      <c r="B12" s="25">
        <v>4</v>
      </c>
      <c r="C12" s="43">
        <v>0.5</v>
      </c>
      <c r="D12" s="43">
        <v>0.5</v>
      </c>
      <c r="E12" s="43">
        <v>0</v>
      </c>
      <c r="F12" s="44">
        <v>291</v>
      </c>
    </row>
    <row r="13" spans="1:8" ht="12.2" customHeight="1" x14ac:dyDescent="0.2">
      <c r="A13" s="25">
        <v>12</v>
      </c>
      <c r="B13" s="25">
        <v>8</v>
      </c>
      <c r="C13" s="43">
        <v>0.66666666666666996</v>
      </c>
      <c r="D13" s="43">
        <v>0.16666666666666999</v>
      </c>
      <c r="E13" s="43">
        <v>0.16666666666666999</v>
      </c>
      <c r="F13" s="44">
        <v>242</v>
      </c>
    </row>
    <row r="14" spans="1:8" ht="12.2" customHeight="1" x14ac:dyDescent="0.2">
      <c r="A14" s="25">
        <v>13</v>
      </c>
      <c r="B14" s="25">
        <v>1</v>
      </c>
      <c r="C14" s="43">
        <v>1</v>
      </c>
      <c r="D14" s="43">
        <v>0</v>
      </c>
      <c r="E14" s="43">
        <v>0</v>
      </c>
      <c r="F14" s="44">
        <v>255</v>
      </c>
    </row>
    <row r="15" spans="1:8" ht="12.2" customHeight="1" x14ac:dyDescent="0.2">
      <c r="A15" s="25">
        <v>14</v>
      </c>
      <c r="B15" s="25">
        <v>11</v>
      </c>
      <c r="C15" s="43">
        <v>1</v>
      </c>
      <c r="D15" s="43">
        <v>0</v>
      </c>
      <c r="E15" s="43">
        <v>0</v>
      </c>
      <c r="F15" s="44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activeCell="E1" sqref="E1:E3"/>
    </sheetView>
  </sheetViews>
  <sheetFormatPr baseColWidth="10" defaultColWidth="9.1640625" defaultRowHeight="12" x14ac:dyDescent="0.2"/>
  <cols>
    <col min="1" max="1" width="5.6640625" customWidth="1"/>
    <col min="2" max="2" width="11.33203125" customWidth="1"/>
    <col min="3" max="3" width="14.6640625" customWidth="1"/>
    <col min="4" max="4" width="6.5" customWidth="1"/>
    <col min="5" max="5" width="25.5" style="50" customWidth="1"/>
  </cols>
  <sheetData>
    <row r="1" spans="1:5" x14ac:dyDescent="0.2">
      <c r="A1" s="124" t="s">
        <v>0</v>
      </c>
      <c r="B1" s="124" t="s">
        <v>9</v>
      </c>
      <c r="C1" s="124" t="s">
        <v>10</v>
      </c>
      <c r="D1" s="23"/>
      <c r="E1" s="159"/>
    </row>
    <row r="2" spans="1:5" ht="12.2" customHeight="1" x14ac:dyDescent="0.2">
      <c r="A2" s="13">
        <v>1</v>
      </c>
      <c r="B2" s="13">
        <v>1</v>
      </c>
      <c r="C2" s="13">
        <v>1</v>
      </c>
      <c r="D2" s="13"/>
      <c r="E2" s="159" t="s">
        <v>231</v>
      </c>
    </row>
    <row r="3" spans="1:5" ht="12.75" customHeight="1" x14ac:dyDescent="0.2">
      <c r="A3" s="13">
        <v>2</v>
      </c>
      <c r="B3" s="13">
        <v>1</v>
      </c>
      <c r="C3" s="13">
        <v>2</v>
      </c>
      <c r="D3" s="13"/>
      <c r="E3" s="159" t="s">
        <v>232</v>
      </c>
    </row>
    <row r="4" spans="1:5" ht="12.75" customHeight="1" x14ac:dyDescent="0.2">
      <c r="A4" s="13">
        <v>3</v>
      </c>
      <c r="B4" s="13">
        <v>1</v>
      </c>
      <c r="C4" s="13">
        <v>4</v>
      </c>
      <c r="D4" s="22"/>
    </row>
    <row r="5" spans="1:5" ht="12.75" customHeight="1" x14ac:dyDescent="0.2">
      <c r="A5" s="13">
        <v>4</v>
      </c>
      <c r="B5" s="13">
        <v>1</v>
      </c>
      <c r="C5" s="13">
        <v>18</v>
      </c>
      <c r="D5" s="22"/>
    </row>
    <row r="6" spans="1:5" ht="12.75" customHeight="1" x14ac:dyDescent="0.2">
      <c r="A6" s="13">
        <v>5</v>
      </c>
      <c r="B6" s="13">
        <v>2</v>
      </c>
      <c r="C6" s="13">
        <v>2</v>
      </c>
      <c r="D6" s="22"/>
    </row>
    <row r="7" spans="1:5" ht="12.75" customHeight="1" x14ac:dyDescent="0.2">
      <c r="A7" s="13">
        <v>6</v>
      </c>
      <c r="B7" s="13">
        <v>2</v>
      </c>
      <c r="C7" s="13">
        <v>5</v>
      </c>
      <c r="D7" s="22"/>
    </row>
    <row r="8" spans="1:5" ht="12.75" customHeight="1" x14ac:dyDescent="0.2">
      <c r="A8" s="13">
        <v>7</v>
      </c>
      <c r="B8" s="13">
        <v>2</v>
      </c>
      <c r="C8" s="13">
        <v>7</v>
      </c>
      <c r="D8" s="22"/>
    </row>
    <row r="9" spans="1:5" ht="12.75" customHeight="1" x14ac:dyDescent="0.2">
      <c r="A9" s="13">
        <v>8</v>
      </c>
      <c r="B9" s="13">
        <v>2</v>
      </c>
      <c r="C9" s="13">
        <v>29</v>
      </c>
      <c r="D9" s="22"/>
    </row>
    <row r="10" spans="1:5" ht="12.75" customHeight="1" x14ac:dyDescent="0.2">
      <c r="A10" s="13">
        <v>9</v>
      </c>
      <c r="B10" s="13">
        <v>3</v>
      </c>
      <c r="C10" s="13">
        <v>110</v>
      </c>
      <c r="D10" s="22"/>
    </row>
    <row r="11" spans="1:5" ht="12.75" customHeight="1" x14ac:dyDescent="0.2">
      <c r="A11" s="13">
        <v>10</v>
      </c>
      <c r="B11" s="13">
        <v>3</v>
      </c>
      <c r="C11" s="13">
        <v>157</v>
      </c>
      <c r="D11" s="22"/>
    </row>
    <row r="12" spans="1:5" ht="12.75" customHeight="1" x14ac:dyDescent="0.2">
      <c r="A12" s="13">
        <v>11</v>
      </c>
      <c r="B12" s="13">
        <v>3</v>
      </c>
      <c r="C12" s="13">
        <v>178</v>
      </c>
      <c r="D12" s="22"/>
    </row>
    <row r="13" spans="1:5" ht="12.75" customHeight="1" x14ac:dyDescent="0.2">
      <c r="A13" s="13">
        <v>12</v>
      </c>
      <c r="B13" s="13">
        <v>3</v>
      </c>
      <c r="C13" s="13">
        <v>194</v>
      </c>
      <c r="D13" s="22"/>
    </row>
    <row r="14" spans="1:5" ht="12.75" customHeight="1" x14ac:dyDescent="0.2">
      <c r="A14" s="13">
        <v>13</v>
      </c>
      <c r="B14" s="13">
        <v>4</v>
      </c>
      <c r="C14" s="13">
        <v>880</v>
      </c>
      <c r="D14" s="22"/>
    </row>
    <row r="15" spans="1:5" ht="12.75" customHeight="1" x14ac:dyDescent="0.2">
      <c r="A15" s="13">
        <v>14</v>
      </c>
      <c r="B15" s="13">
        <v>4</v>
      </c>
      <c r="C15" s="13">
        <v>1256</v>
      </c>
      <c r="D15" s="22"/>
    </row>
    <row r="16" spans="1:5" ht="12.75" customHeight="1" x14ac:dyDescent="0.2">
      <c r="A16" s="13">
        <v>15</v>
      </c>
      <c r="B16" s="13">
        <v>4</v>
      </c>
      <c r="C16" s="13">
        <v>4355</v>
      </c>
      <c r="D16" s="22"/>
    </row>
    <row r="17" spans="1:4" ht="12.75" customHeight="1" x14ac:dyDescent="0.2">
      <c r="A17" s="13">
        <v>16</v>
      </c>
      <c r="B17" s="13">
        <v>4</v>
      </c>
      <c r="C17" s="13">
        <v>5276</v>
      </c>
      <c r="D17" s="22"/>
    </row>
    <row r="18" spans="1:4" ht="12.75" customHeight="1" x14ac:dyDescent="0.2">
      <c r="A18" s="13">
        <v>17</v>
      </c>
      <c r="B18" s="13">
        <v>5</v>
      </c>
      <c r="C18" s="13">
        <v>495</v>
      </c>
      <c r="D18" s="22"/>
    </row>
    <row r="19" spans="1:4" ht="12.75" customHeight="1" x14ac:dyDescent="0.2">
      <c r="A19" s="13">
        <v>18</v>
      </c>
      <c r="B19" s="13">
        <v>5</v>
      </c>
      <c r="C19" s="13">
        <v>5307</v>
      </c>
      <c r="D19" s="22"/>
    </row>
    <row r="20" spans="1:4" ht="12.75" customHeight="1" x14ac:dyDescent="0.2">
      <c r="A20" s="13">
        <v>19</v>
      </c>
      <c r="B20" s="13">
        <v>5</v>
      </c>
      <c r="C20" s="13">
        <v>7040</v>
      </c>
      <c r="D20" s="22"/>
    </row>
    <row r="21" spans="1:4" ht="12.75" customHeight="1" x14ac:dyDescent="0.2">
      <c r="A21" s="13">
        <v>20</v>
      </c>
      <c r="B21" s="13">
        <v>5</v>
      </c>
      <c r="C21" s="13">
        <v>10050</v>
      </c>
      <c r="D21" s="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3"/>
  <sheetViews>
    <sheetView workbookViewId="0">
      <selection activeCell="J1" sqref="J1"/>
    </sheetView>
  </sheetViews>
  <sheetFormatPr baseColWidth="10" defaultColWidth="9.1640625" defaultRowHeight="12.75" x14ac:dyDescent="0.2"/>
  <cols>
    <col min="1" max="1" width="5.5" style="7" customWidth="1"/>
    <col min="2" max="2" width="9.5" style="7" customWidth="1"/>
    <col min="3" max="3" width="8.6640625" style="7" customWidth="1"/>
    <col min="4" max="4" width="10.6640625" style="7" customWidth="1"/>
    <col min="5" max="5" width="12.1640625" style="7" customWidth="1"/>
    <col min="6" max="6" width="9.5" style="8" customWidth="1"/>
    <col min="7" max="7" width="10.1640625" style="7" customWidth="1"/>
    <col min="8" max="8" width="7.5" style="9" customWidth="1"/>
    <col min="9" max="9" width="5" style="6" customWidth="1"/>
    <col min="10" max="10" width="107" style="19" customWidth="1"/>
  </cols>
  <sheetData>
    <row r="1" spans="1:10" ht="16.149999999999999" customHeight="1" x14ac:dyDescent="0.2">
      <c r="A1" s="134" t="s">
        <v>0</v>
      </c>
      <c r="B1" s="134" t="s">
        <v>125</v>
      </c>
      <c r="C1" s="134" t="s">
        <v>126</v>
      </c>
      <c r="D1" s="134" t="s">
        <v>127</v>
      </c>
      <c r="E1" s="134" t="s">
        <v>128</v>
      </c>
      <c r="F1" s="134" t="s">
        <v>129</v>
      </c>
      <c r="G1" s="134" t="s">
        <v>130</v>
      </c>
      <c r="H1" s="134" t="s">
        <v>17</v>
      </c>
      <c r="I1" s="36"/>
      <c r="J1" s="181"/>
    </row>
    <row r="2" spans="1:10" ht="13.9" customHeight="1" x14ac:dyDescent="0.2">
      <c r="A2" s="32">
        <v>1</v>
      </c>
      <c r="B2" s="32" t="s">
        <v>131</v>
      </c>
      <c r="C2" s="32" t="s">
        <v>132</v>
      </c>
      <c r="D2" s="32">
        <v>2</v>
      </c>
      <c r="E2" s="32" t="s">
        <v>133</v>
      </c>
      <c r="F2" s="46">
        <v>0</v>
      </c>
      <c r="G2" s="32">
        <v>1</v>
      </c>
      <c r="H2" s="34">
        <v>0.81</v>
      </c>
      <c r="I2" s="13"/>
      <c r="J2" s="156" t="s">
        <v>256</v>
      </c>
    </row>
    <row r="3" spans="1:10" ht="14.45" customHeight="1" x14ac:dyDescent="0.2">
      <c r="A3" s="32">
        <v>2</v>
      </c>
      <c r="B3" s="32" t="s">
        <v>131</v>
      </c>
      <c r="C3" s="32" t="s">
        <v>132</v>
      </c>
      <c r="D3" s="32">
        <v>2</v>
      </c>
      <c r="E3" s="32" t="s">
        <v>133</v>
      </c>
      <c r="F3" s="46">
        <v>0.5</v>
      </c>
      <c r="G3" s="32">
        <v>1</v>
      </c>
      <c r="H3" s="34">
        <v>0.8</v>
      </c>
      <c r="I3" s="13"/>
      <c r="J3" s="150" t="s">
        <v>257</v>
      </c>
    </row>
    <row r="4" spans="1:10" ht="14.45" customHeight="1" x14ac:dyDescent="0.2">
      <c r="A4" s="32">
        <v>3</v>
      </c>
      <c r="B4" s="32" t="s">
        <v>131</v>
      </c>
      <c r="C4" s="32" t="s">
        <v>132</v>
      </c>
      <c r="D4" s="32">
        <v>2</v>
      </c>
      <c r="E4" s="32" t="s">
        <v>133</v>
      </c>
      <c r="F4" s="46">
        <v>1</v>
      </c>
      <c r="G4" s="32">
        <v>1</v>
      </c>
      <c r="H4" s="34">
        <v>0.82</v>
      </c>
      <c r="I4" s="13"/>
      <c r="J4" s="150" t="s">
        <v>272</v>
      </c>
    </row>
    <row r="5" spans="1:10" ht="14.45" customHeight="1" x14ac:dyDescent="0.2">
      <c r="A5" s="32">
        <v>4</v>
      </c>
      <c r="B5" s="32" t="s">
        <v>131</v>
      </c>
      <c r="C5" s="32" t="s">
        <v>132</v>
      </c>
      <c r="D5" s="32">
        <v>2</v>
      </c>
      <c r="E5" s="32" t="s">
        <v>133</v>
      </c>
      <c r="F5" s="46">
        <v>1.8</v>
      </c>
      <c r="G5" s="32">
        <v>1</v>
      </c>
      <c r="H5" s="34">
        <v>0.5</v>
      </c>
      <c r="I5" s="13"/>
      <c r="J5" s="150" t="s">
        <v>258</v>
      </c>
    </row>
    <row r="6" spans="1:10" ht="14.45" customHeight="1" x14ac:dyDescent="0.2">
      <c r="A6" s="32">
        <v>5</v>
      </c>
      <c r="B6" s="32" t="s">
        <v>131</v>
      </c>
      <c r="C6" s="32" t="s">
        <v>134</v>
      </c>
      <c r="D6" s="32">
        <v>2</v>
      </c>
      <c r="E6" s="32" t="s">
        <v>133</v>
      </c>
      <c r="F6" s="46">
        <v>0</v>
      </c>
      <c r="G6" s="32">
        <v>1</v>
      </c>
      <c r="H6" s="34">
        <v>0.77</v>
      </c>
      <c r="I6" s="13"/>
      <c r="J6" s="150" t="s">
        <v>259</v>
      </c>
    </row>
    <row r="7" spans="1:10" ht="14.45" customHeight="1" x14ac:dyDescent="0.2">
      <c r="A7" s="32">
        <v>6</v>
      </c>
      <c r="B7" s="32" t="s">
        <v>131</v>
      </c>
      <c r="C7" s="32" t="s">
        <v>134</v>
      </c>
      <c r="D7" s="32">
        <v>2</v>
      </c>
      <c r="E7" s="32" t="s">
        <v>133</v>
      </c>
      <c r="F7" s="46">
        <v>0.5</v>
      </c>
      <c r="G7" s="32">
        <v>1</v>
      </c>
      <c r="H7" s="34">
        <v>0.78</v>
      </c>
      <c r="I7" s="13"/>
      <c r="J7" s="150" t="s">
        <v>260</v>
      </c>
    </row>
    <row r="8" spans="1:10" ht="14.45" customHeight="1" x14ac:dyDescent="0.2">
      <c r="A8" s="32">
        <v>7</v>
      </c>
      <c r="B8" s="32" t="s">
        <v>131</v>
      </c>
      <c r="C8" s="32" t="s">
        <v>134</v>
      </c>
      <c r="D8" s="32">
        <v>2</v>
      </c>
      <c r="E8" s="32" t="s">
        <v>133</v>
      </c>
      <c r="F8" s="46">
        <v>1</v>
      </c>
      <c r="G8" s="32">
        <v>1</v>
      </c>
      <c r="H8" s="34">
        <v>0.79</v>
      </c>
      <c r="I8" s="13"/>
      <c r="J8" s="150" t="s">
        <v>261</v>
      </c>
    </row>
    <row r="9" spans="1:10" ht="14.45" customHeight="1" x14ac:dyDescent="0.2">
      <c r="A9" s="32">
        <v>8</v>
      </c>
      <c r="B9" s="32" t="s">
        <v>131</v>
      </c>
      <c r="C9" s="32" t="s">
        <v>134</v>
      </c>
      <c r="D9" s="32">
        <v>2</v>
      </c>
      <c r="E9" s="32" t="s">
        <v>133</v>
      </c>
      <c r="F9" s="46">
        <v>1.8</v>
      </c>
      <c r="G9" s="32">
        <v>1</v>
      </c>
      <c r="H9" s="34">
        <v>0.51</v>
      </c>
      <c r="I9" s="13"/>
      <c r="J9" s="150" t="s">
        <v>262</v>
      </c>
    </row>
    <row r="10" spans="1:10" ht="14.45" customHeight="1" x14ac:dyDescent="0.2">
      <c r="A10" s="32">
        <v>9</v>
      </c>
      <c r="B10" s="32" t="s">
        <v>131</v>
      </c>
      <c r="C10" s="32" t="s">
        <v>135</v>
      </c>
      <c r="D10" s="32">
        <v>2</v>
      </c>
      <c r="E10" s="32" t="s">
        <v>133</v>
      </c>
      <c r="F10" s="46">
        <v>0</v>
      </c>
      <c r="G10" s="32">
        <v>1</v>
      </c>
      <c r="H10" s="34">
        <v>0.8</v>
      </c>
      <c r="I10" s="13"/>
      <c r="J10" s="150" t="s">
        <v>277</v>
      </c>
    </row>
    <row r="11" spans="1:10" ht="14.45" customHeight="1" x14ac:dyDescent="0.2">
      <c r="A11" s="32">
        <v>10</v>
      </c>
      <c r="B11" s="32" t="s">
        <v>131</v>
      </c>
      <c r="C11" s="32" t="s">
        <v>135</v>
      </c>
      <c r="D11" s="32">
        <v>2</v>
      </c>
      <c r="E11" s="32" t="s">
        <v>133</v>
      </c>
      <c r="F11" s="46">
        <v>0.5</v>
      </c>
      <c r="G11" s="32">
        <v>1</v>
      </c>
      <c r="H11" s="34">
        <v>0.82</v>
      </c>
      <c r="I11" s="13"/>
      <c r="J11" s="150" t="s">
        <v>278</v>
      </c>
    </row>
    <row r="12" spans="1:10" ht="14.45" customHeight="1" x14ac:dyDescent="0.2">
      <c r="A12" s="32">
        <v>11</v>
      </c>
      <c r="B12" s="32" t="s">
        <v>131</v>
      </c>
      <c r="C12" s="32" t="s">
        <v>135</v>
      </c>
      <c r="D12" s="32">
        <v>2</v>
      </c>
      <c r="E12" s="32" t="s">
        <v>133</v>
      </c>
      <c r="F12" s="46">
        <v>1</v>
      </c>
      <c r="G12" s="32">
        <v>1</v>
      </c>
      <c r="H12" s="34">
        <v>0.83</v>
      </c>
      <c r="I12" s="13"/>
      <c r="J12" s="150" t="s">
        <v>273</v>
      </c>
    </row>
    <row r="13" spans="1:10" ht="14.45" customHeight="1" x14ac:dyDescent="0.2">
      <c r="A13" s="32">
        <v>12</v>
      </c>
      <c r="B13" s="32" t="s">
        <v>131</v>
      </c>
      <c r="C13" s="32" t="s">
        <v>135</v>
      </c>
      <c r="D13" s="32">
        <v>2</v>
      </c>
      <c r="E13" s="32" t="s">
        <v>133</v>
      </c>
      <c r="F13" s="46">
        <v>1.8</v>
      </c>
      <c r="G13" s="32">
        <v>1</v>
      </c>
      <c r="H13" s="34">
        <v>0.52</v>
      </c>
      <c r="I13" s="13"/>
      <c r="J13" s="150" t="s">
        <v>263</v>
      </c>
    </row>
    <row r="14" spans="1:10" ht="14.45" customHeight="1" x14ac:dyDescent="0.2">
      <c r="A14" s="32">
        <v>13</v>
      </c>
      <c r="B14" s="32" t="s">
        <v>131</v>
      </c>
      <c r="C14" s="32" t="s">
        <v>136</v>
      </c>
      <c r="D14" s="32">
        <v>2</v>
      </c>
      <c r="E14" s="32" t="s">
        <v>133</v>
      </c>
      <c r="F14" s="46">
        <v>0</v>
      </c>
      <c r="G14" s="32">
        <v>1</v>
      </c>
      <c r="H14" s="34">
        <v>0.95</v>
      </c>
      <c r="I14" s="13"/>
      <c r="J14" s="150" t="s">
        <v>274</v>
      </c>
    </row>
    <row r="15" spans="1:10" ht="14.45" customHeight="1" x14ac:dyDescent="0.2">
      <c r="A15" s="32">
        <v>14</v>
      </c>
      <c r="B15" s="32" t="s">
        <v>131</v>
      </c>
      <c r="C15" s="32" t="s">
        <v>136</v>
      </c>
      <c r="D15" s="32">
        <v>2</v>
      </c>
      <c r="E15" s="32" t="s">
        <v>133</v>
      </c>
      <c r="F15" s="46">
        <v>0.5</v>
      </c>
      <c r="G15" s="32">
        <v>1</v>
      </c>
      <c r="H15" s="34">
        <v>0.95</v>
      </c>
      <c r="I15" s="13"/>
      <c r="J15" s="150" t="s">
        <v>264</v>
      </c>
    </row>
    <row r="16" spans="1:10" ht="14.45" customHeight="1" x14ac:dyDescent="0.2">
      <c r="A16" s="32">
        <v>15</v>
      </c>
      <c r="B16" s="32" t="s">
        <v>131</v>
      </c>
      <c r="C16" s="32" t="s">
        <v>136</v>
      </c>
      <c r="D16" s="32">
        <v>2</v>
      </c>
      <c r="E16" s="32" t="s">
        <v>133</v>
      </c>
      <c r="F16" s="46">
        <v>1</v>
      </c>
      <c r="G16" s="32">
        <v>1</v>
      </c>
      <c r="H16" s="34">
        <v>0.91</v>
      </c>
      <c r="I16" s="13"/>
      <c r="J16" s="150" t="s">
        <v>275</v>
      </c>
    </row>
    <row r="17" spans="1:10" ht="14.45" customHeight="1" x14ac:dyDescent="0.2">
      <c r="A17" s="32">
        <v>16</v>
      </c>
      <c r="B17" s="32" t="s">
        <v>131</v>
      </c>
      <c r="C17" s="32" t="s">
        <v>136</v>
      </c>
      <c r="D17" s="32">
        <v>2</v>
      </c>
      <c r="E17" s="32" t="s">
        <v>133</v>
      </c>
      <c r="F17" s="46">
        <v>1.8</v>
      </c>
      <c r="G17" s="32">
        <v>1</v>
      </c>
      <c r="H17" s="34">
        <v>0.6</v>
      </c>
      <c r="I17" s="13"/>
      <c r="J17" s="150" t="s">
        <v>276</v>
      </c>
    </row>
    <row r="18" spans="1:10" ht="14.45" customHeight="1" x14ac:dyDescent="0.2">
      <c r="A18" s="32">
        <v>17</v>
      </c>
      <c r="B18" s="32" t="s">
        <v>131</v>
      </c>
      <c r="C18" s="32" t="s">
        <v>137</v>
      </c>
      <c r="D18" s="32">
        <v>2</v>
      </c>
      <c r="E18" s="32" t="s">
        <v>138</v>
      </c>
      <c r="F18" s="46">
        <v>0</v>
      </c>
      <c r="G18" s="32">
        <v>1</v>
      </c>
      <c r="H18" s="34">
        <v>1.03</v>
      </c>
      <c r="I18" s="13"/>
      <c r="J18" s="150" t="s">
        <v>265</v>
      </c>
    </row>
    <row r="19" spans="1:10" ht="14.45" customHeight="1" x14ac:dyDescent="0.2">
      <c r="A19" s="32">
        <v>18</v>
      </c>
      <c r="B19" s="32" t="s">
        <v>131</v>
      </c>
      <c r="C19" s="32" t="s">
        <v>137</v>
      </c>
      <c r="D19" s="32">
        <v>2</v>
      </c>
      <c r="E19" s="32" t="s">
        <v>138</v>
      </c>
      <c r="F19" s="46">
        <v>0.5</v>
      </c>
      <c r="G19" s="32">
        <v>1</v>
      </c>
      <c r="H19" s="34">
        <v>1.1299999999999999</v>
      </c>
      <c r="I19" s="13"/>
      <c r="J19" s="150" t="s">
        <v>266</v>
      </c>
    </row>
    <row r="20" spans="1:10" ht="14.45" customHeight="1" x14ac:dyDescent="0.2">
      <c r="A20" s="32">
        <v>19</v>
      </c>
      <c r="B20" s="32" t="s">
        <v>131</v>
      </c>
      <c r="C20" s="32" t="s">
        <v>137</v>
      </c>
      <c r="D20" s="32">
        <v>2</v>
      </c>
      <c r="E20" s="32" t="s">
        <v>138</v>
      </c>
      <c r="F20" s="46">
        <v>1</v>
      </c>
      <c r="G20" s="32">
        <v>1</v>
      </c>
      <c r="H20" s="34">
        <v>1.04</v>
      </c>
      <c r="I20" s="13"/>
      <c r="J20" s="150" t="s">
        <v>280</v>
      </c>
    </row>
    <row r="21" spans="1:10" ht="14.45" customHeight="1" x14ac:dyDescent="0.2">
      <c r="A21" s="32">
        <v>20</v>
      </c>
      <c r="B21" s="32" t="s">
        <v>131</v>
      </c>
      <c r="C21" s="32" t="s">
        <v>137</v>
      </c>
      <c r="D21" s="32">
        <v>2</v>
      </c>
      <c r="E21" s="32" t="s">
        <v>138</v>
      </c>
      <c r="F21" s="46">
        <v>1.8</v>
      </c>
      <c r="G21" s="32">
        <v>1</v>
      </c>
      <c r="H21" s="34">
        <v>0.82</v>
      </c>
      <c r="I21" s="13"/>
      <c r="J21" s="150" t="s">
        <v>267</v>
      </c>
    </row>
    <row r="22" spans="1:10" ht="14.45" customHeight="1" x14ac:dyDescent="0.2">
      <c r="A22" s="32">
        <v>21</v>
      </c>
      <c r="B22" s="32" t="s">
        <v>131</v>
      </c>
      <c r="C22" s="32" t="s">
        <v>139</v>
      </c>
      <c r="D22" s="32">
        <v>2</v>
      </c>
      <c r="E22" s="32" t="s">
        <v>138</v>
      </c>
      <c r="F22" s="46">
        <v>0</v>
      </c>
      <c r="G22" s="32">
        <v>1</v>
      </c>
      <c r="H22" s="34">
        <v>0.96</v>
      </c>
      <c r="I22" s="13"/>
      <c r="J22" s="150" t="s">
        <v>268</v>
      </c>
    </row>
    <row r="23" spans="1:10" ht="14.45" customHeight="1" x14ac:dyDescent="0.2">
      <c r="A23" s="32">
        <v>22</v>
      </c>
      <c r="B23" s="32" t="s">
        <v>131</v>
      </c>
      <c r="C23" s="32" t="s">
        <v>139</v>
      </c>
      <c r="D23" s="32">
        <v>2</v>
      </c>
      <c r="E23" s="32" t="s">
        <v>138</v>
      </c>
      <c r="F23" s="46">
        <v>0.5</v>
      </c>
      <c r="G23" s="32">
        <v>1</v>
      </c>
      <c r="H23" s="34">
        <v>0.93</v>
      </c>
      <c r="I23" s="13"/>
      <c r="J23" s="150" t="s">
        <v>269</v>
      </c>
    </row>
    <row r="24" spans="1:10" ht="14.45" customHeight="1" x14ac:dyDescent="0.2">
      <c r="A24" s="32">
        <v>23</v>
      </c>
      <c r="B24" s="32" t="s">
        <v>131</v>
      </c>
      <c r="C24" s="32" t="s">
        <v>139</v>
      </c>
      <c r="D24" s="32">
        <v>2</v>
      </c>
      <c r="E24" s="32" t="s">
        <v>138</v>
      </c>
      <c r="F24" s="46">
        <v>1</v>
      </c>
      <c r="G24" s="32">
        <v>1</v>
      </c>
      <c r="H24" s="34">
        <v>1.02</v>
      </c>
      <c r="I24" s="13"/>
      <c r="J24" s="150" t="s">
        <v>270</v>
      </c>
    </row>
    <row r="25" spans="1:10" ht="14.45" customHeight="1" x14ac:dyDescent="0.2">
      <c r="A25" s="32">
        <v>24</v>
      </c>
      <c r="B25" s="32" t="s">
        <v>131</v>
      </c>
      <c r="C25" s="32" t="s">
        <v>139</v>
      </c>
      <c r="D25" s="32">
        <v>2</v>
      </c>
      <c r="E25" s="32" t="s">
        <v>138</v>
      </c>
      <c r="F25" s="46">
        <v>1.8</v>
      </c>
      <c r="G25" s="32">
        <v>1</v>
      </c>
      <c r="H25" s="34">
        <v>0.63</v>
      </c>
      <c r="I25" s="13"/>
      <c r="J25" s="150" t="s">
        <v>271</v>
      </c>
    </row>
    <row r="26" spans="1:10" ht="14.45" customHeight="1" x14ac:dyDescent="0.2">
      <c r="A26" s="32">
        <v>25</v>
      </c>
      <c r="B26" s="32" t="s">
        <v>131</v>
      </c>
      <c r="C26" s="32" t="s">
        <v>140</v>
      </c>
      <c r="D26" s="32">
        <v>2</v>
      </c>
      <c r="E26" s="32" t="s">
        <v>138</v>
      </c>
      <c r="F26" s="46">
        <v>0</v>
      </c>
      <c r="G26" s="32">
        <v>1</v>
      </c>
      <c r="H26" s="34">
        <v>0.98</v>
      </c>
      <c r="I26" s="13"/>
      <c r="J26" s="150" t="s">
        <v>424</v>
      </c>
    </row>
    <row r="27" spans="1:10" ht="14.45" customHeight="1" x14ac:dyDescent="0.2">
      <c r="A27" s="32">
        <v>26</v>
      </c>
      <c r="B27" s="32" t="s">
        <v>131</v>
      </c>
      <c r="C27" s="32" t="s">
        <v>140</v>
      </c>
      <c r="D27" s="32">
        <v>2</v>
      </c>
      <c r="E27" s="32" t="s">
        <v>138</v>
      </c>
      <c r="F27" s="46">
        <v>0.5</v>
      </c>
      <c r="G27" s="32">
        <v>1</v>
      </c>
      <c r="H27" s="34">
        <v>1</v>
      </c>
      <c r="I27" s="13"/>
      <c r="J27" s="150" t="s">
        <v>279</v>
      </c>
    </row>
    <row r="28" spans="1:10" ht="14.45" customHeight="1" x14ac:dyDescent="0.2">
      <c r="A28" s="32">
        <v>27</v>
      </c>
      <c r="B28" s="32" t="s">
        <v>131</v>
      </c>
      <c r="C28" s="32" t="s">
        <v>140</v>
      </c>
      <c r="D28" s="32">
        <v>2</v>
      </c>
      <c r="E28" s="32" t="s">
        <v>138</v>
      </c>
      <c r="F28" s="46">
        <v>1</v>
      </c>
      <c r="G28" s="32">
        <v>1</v>
      </c>
      <c r="H28" s="34">
        <v>0.98</v>
      </c>
      <c r="I28" s="13"/>
      <c r="J28" s="48"/>
    </row>
    <row r="29" spans="1:10" ht="14.45" customHeight="1" x14ac:dyDescent="0.2">
      <c r="A29" s="32">
        <v>28</v>
      </c>
      <c r="B29" s="32" t="s">
        <v>131</v>
      </c>
      <c r="C29" s="32" t="s">
        <v>140</v>
      </c>
      <c r="D29" s="32">
        <v>2</v>
      </c>
      <c r="E29" s="32" t="s">
        <v>138</v>
      </c>
      <c r="F29" s="46">
        <v>1.8</v>
      </c>
      <c r="G29" s="32">
        <v>1</v>
      </c>
      <c r="H29" s="34">
        <v>0.74</v>
      </c>
      <c r="I29" s="13"/>
      <c r="J29" s="48"/>
    </row>
    <row r="30" spans="1:10" ht="14.45" customHeight="1" x14ac:dyDescent="0.2">
      <c r="A30" s="32">
        <v>29</v>
      </c>
      <c r="B30" s="32" t="s">
        <v>131</v>
      </c>
      <c r="C30" s="32" t="s">
        <v>141</v>
      </c>
      <c r="D30" s="32">
        <v>2</v>
      </c>
      <c r="E30" s="32" t="s">
        <v>138</v>
      </c>
      <c r="F30" s="46">
        <v>0</v>
      </c>
      <c r="G30" s="32">
        <v>1</v>
      </c>
      <c r="H30" s="34">
        <v>1.17</v>
      </c>
      <c r="I30" s="13"/>
      <c r="J30" s="48"/>
    </row>
    <row r="31" spans="1:10" ht="14.45" customHeight="1" x14ac:dyDescent="0.2">
      <c r="A31" s="32">
        <v>30</v>
      </c>
      <c r="B31" s="32" t="s">
        <v>131</v>
      </c>
      <c r="C31" s="32" t="s">
        <v>141</v>
      </c>
      <c r="D31" s="32">
        <v>2</v>
      </c>
      <c r="E31" s="32" t="s">
        <v>138</v>
      </c>
      <c r="F31" s="46">
        <v>0.5</v>
      </c>
      <c r="G31" s="32">
        <v>1</v>
      </c>
      <c r="H31" s="34">
        <v>1.2</v>
      </c>
      <c r="I31" s="13"/>
      <c r="J31" s="47"/>
    </row>
    <row r="32" spans="1:10" ht="14.45" customHeight="1" x14ac:dyDescent="0.2">
      <c r="A32" s="32">
        <v>31</v>
      </c>
      <c r="B32" s="32" t="s">
        <v>131</v>
      </c>
      <c r="C32" s="32" t="s">
        <v>141</v>
      </c>
      <c r="D32" s="32">
        <v>2</v>
      </c>
      <c r="E32" s="32" t="s">
        <v>138</v>
      </c>
      <c r="F32" s="46">
        <v>1</v>
      </c>
      <c r="G32" s="32">
        <v>1</v>
      </c>
      <c r="H32" s="34">
        <v>1.18</v>
      </c>
      <c r="I32" s="13"/>
      <c r="J32" s="48"/>
    </row>
    <row r="33" spans="1:10" ht="14.45" customHeight="1" x14ac:dyDescent="0.2">
      <c r="A33" s="32">
        <v>32</v>
      </c>
      <c r="B33" s="32" t="s">
        <v>131</v>
      </c>
      <c r="C33" s="32" t="s">
        <v>141</v>
      </c>
      <c r="D33" s="32">
        <v>2</v>
      </c>
      <c r="E33" s="32" t="s">
        <v>138</v>
      </c>
      <c r="F33" s="46">
        <v>1.8</v>
      </c>
      <c r="G33" s="32">
        <v>1</v>
      </c>
      <c r="H33" s="34">
        <v>0.91</v>
      </c>
      <c r="I33" s="13"/>
      <c r="J33" s="48"/>
    </row>
    <row r="34" spans="1:10" ht="14.45" customHeight="1" x14ac:dyDescent="0.2">
      <c r="A34" s="32">
        <v>33</v>
      </c>
      <c r="B34" s="32" t="s">
        <v>131</v>
      </c>
      <c r="C34" s="32" t="s">
        <v>142</v>
      </c>
      <c r="D34" s="32">
        <v>2</v>
      </c>
      <c r="E34" s="32" t="s">
        <v>143</v>
      </c>
      <c r="F34" s="46">
        <v>0</v>
      </c>
      <c r="G34" s="32">
        <v>1</v>
      </c>
      <c r="H34" s="34">
        <v>1.2</v>
      </c>
      <c r="I34" s="13"/>
      <c r="J34" s="48"/>
    </row>
    <row r="35" spans="1:10" ht="14.45" customHeight="1" x14ac:dyDescent="0.2">
      <c r="A35" s="32">
        <v>34</v>
      </c>
      <c r="B35" s="32" t="s">
        <v>131</v>
      </c>
      <c r="C35" s="32" t="s">
        <v>142</v>
      </c>
      <c r="D35" s="32">
        <v>2</v>
      </c>
      <c r="E35" s="32" t="s">
        <v>143</v>
      </c>
      <c r="F35" s="46">
        <v>0.5</v>
      </c>
      <c r="G35" s="32">
        <v>1</v>
      </c>
      <c r="H35" s="34">
        <v>1.24</v>
      </c>
      <c r="I35" s="13"/>
      <c r="J35" s="48"/>
    </row>
    <row r="36" spans="1:10" ht="14.45" customHeight="1" x14ac:dyDescent="0.2">
      <c r="A36" s="32">
        <v>35</v>
      </c>
      <c r="B36" s="32" t="s">
        <v>131</v>
      </c>
      <c r="C36" s="32" t="s">
        <v>142</v>
      </c>
      <c r="D36" s="32">
        <v>2</v>
      </c>
      <c r="E36" s="32" t="s">
        <v>143</v>
      </c>
      <c r="F36" s="46">
        <v>1</v>
      </c>
      <c r="G36" s="32">
        <v>1</v>
      </c>
      <c r="H36" s="34">
        <v>1.27</v>
      </c>
      <c r="I36" s="13"/>
    </row>
    <row r="37" spans="1:10" ht="14.45" customHeight="1" x14ac:dyDescent="0.2">
      <c r="A37" s="32">
        <v>36</v>
      </c>
      <c r="B37" s="32" t="s">
        <v>131</v>
      </c>
      <c r="C37" s="32" t="s">
        <v>142</v>
      </c>
      <c r="D37" s="32">
        <v>2</v>
      </c>
      <c r="E37" s="32" t="s">
        <v>143</v>
      </c>
      <c r="F37" s="46">
        <v>1.8</v>
      </c>
      <c r="G37" s="32">
        <v>1</v>
      </c>
      <c r="H37" s="34">
        <v>0.96</v>
      </c>
      <c r="I37" s="13"/>
    </row>
    <row r="38" spans="1:10" ht="14.45" customHeight="1" x14ac:dyDescent="0.2">
      <c r="A38" s="32">
        <v>37</v>
      </c>
      <c r="B38" s="32" t="s">
        <v>131</v>
      </c>
      <c r="C38" s="32" t="s">
        <v>100</v>
      </c>
      <c r="D38" s="32">
        <v>2</v>
      </c>
      <c r="E38" s="32" t="s">
        <v>143</v>
      </c>
      <c r="F38" s="46">
        <v>0</v>
      </c>
      <c r="G38" s="32">
        <v>1</v>
      </c>
      <c r="H38" s="34">
        <v>1.25</v>
      </c>
      <c r="I38" s="13"/>
    </row>
    <row r="39" spans="1:10" ht="14.45" customHeight="1" x14ac:dyDescent="0.2">
      <c r="A39" s="32">
        <v>38</v>
      </c>
      <c r="B39" s="32" t="s">
        <v>131</v>
      </c>
      <c r="C39" s="32" t="s">
        <v>100</v>
      </c>
      <c r="D39" s="32">
        <v>2</v>
      </c>
      <c r="E39" s="32" t="s">
        <v>143</v>
      </c>
      <c r="F39" s="46">
        <v>0.5</v>
      </c>
      <c r="G39" s="32">
        <v>1</v>
      </c>
      <c r="H39" s="34">
        <v>1.23</v>
      </c>
      <c r="I39" s="13"/>
    </row>
    <row r="40" spans="1:10" ht="14.45" customHeight="1" x14ac:dyDescent="0.2">
      <c r="A40" s="32">
        <v>39</v>
      </c>
      <c r="B40" s="32" t="s">
        <v>131</v>
      </c>
      <c r="C40" s="32" t="s">
        <v>100</v>
      </c>
      <c r="D40" s="32">
        <v>2</v>
      </c>
      <c r="E40" s="32" t="s">
        <v>143</v>
      </c>
      <c r="F40" s="46">
        <v>1</v>
      </c>
      <c r="G40" s="32">
        <v>1</v>
      </c>
      <c r="H40" s="34">
        <v>1.3</v>
      </c>
      <c r="I40" s="13"/>
    </row>
    <row r="41" spans="1:10" ht="14.45" customHeight="1" x14ac:dyDescent="0.2">
      <c r="A41" s="32">
        <v>40</v>
      </c>
      <c r="B41" s="32" t="s">
        <v>131</v>
      </c>
      <c r="C41" s="32" t="s">
        <v>100</v>
      </c>
      <c r="D41" s="32">
        <v>2</v>
      </c>
      <c r="E41" s="32" t="s">
        <v>143</v>
      </c>
      <c r="F41" s="46">
        <v>1.8</v>
      </c>
      <c r="G41" s="32">
        <v>1</v>
      </c>
      <c r="H41" s="34">
        <v>1.01</v>
      </c>
      <c r="I41" s="13"/>
    </row>
    <row r="42" spans="1:10" ht="14.45" customHeight="1" x14ac:dyDescent="0.2">
      <c r="A42" s="32">
        <v>41</v>
      </c>
      <c r="B42" s="32" t="s">
        <v>131</v>
      </c>
      <c r="C42" s="32" t="s">
        <v>101</v>
      </c>
      <c r="D42" s="32">
        <v>2</v>
      </c>
      <c r="E42" s="32" t="s">
        <v>143</v>
      </c>
      <c r="F42" s="46">
        <v>0</v>
      </c>
      <c r="G42" s="32">
        <v>1</v>
      </c>
      <c r="H42" s="34">
        <v>1.23</v>
      </c>
      <c r="I42" s="13"/>
    </row>
    <row r="43" spans="1:10" ht="14.45" customHeight="1" x14ac:dyDescent="0.2">
      <c r="A43" s="32">
        <v>42</v>
      </c>
      <c r="B43" s="32" t="s">
        <v>131</v>
      </c>
      <c r="C43" s="32" t="s">
        <v>101</v>
      </c>
      <c r="D43" s="32">
        <v>2</v>
      </c>
      <c r="E43" s="32" t="s">
        <v>143</v>
      </c>
      <c r="F43" s="46">
        <v>0.5</v>
      </c>
      <c r="G43" s="32">
        <v>1</v>
      </c>
      <c r="H43" s="34">
        <v>1.2</v>
      </c>
      <c r="I43" s="13"/>
    </row>
    <row r="44" spans="1:10" ht="14.45" customHeight="1" x14ac:dyDescent="0.2">
      <c r="A44" s="32">
        <v>43</v>
      </c>
      <c r="B44" s="32" t="s">
        <v>131</v>
      </c>
      <c r="C44" s="32" t="s">
        <v>101</v>
      </c>
      <c r="D44" s="32">
        <v>2</v>
      </c>
      <c r="E44" s="32" t="s">
        <v>143</v>
      </c>
      <c r="F44" s="46">
        <v>1</v>
      </c>
      <c r="G44" s="32">
        <v>1</v>
      </c>
      <c r="H44" s="34">
        <v>1.18</v>
      </c>
      <c r="I44" s="13"/>
    </row>
    <row r="45" spans="1:10" ht="14.45" customHeight="1" x14ac:dyDescent="0.2">
      <c r="A45" s="32">
        <v>44</v>
      </c>
      <c r="B45" s="32" t="s">
        <v>131</v>
      </c>
      <c r="C45" s="32" t="s">
        <v>101</v>
      </c>
      <c r="D45" s="32">
        <v>2</v>
      </c>
      <c r="E45" s="32" t="s">
        <v>143</v>
      </c>
      <c r="F45" s="46">
        <v>1.8</v>
      </c>
      <c r="G45" s="32">
        <v>1</v>
      </c>
      <c r="H45" s="34">
        <v>0.95</v>
      </c>
      <c r="I45" s="13"/>
    </row>
    <row r="46" spans="1:10" ht="14.45" customHeight="1" x14ac:dyDescent="0.2">
      <c r="A46" s="32">
        <v>45</v>
      </c>
      <c r="B46" s="32" t="s">
        <v>131</v>
      </c>
      <c r="C46" s="32" t="s">
        <v>102</v>
      </c>
      <c r="D46" s="32">
        <v>2</v>
      </c>
      <c r="E46" s="32" t="s">
        <v>143</v>
      </c>
      <c r="F46" s="46">
        <v>0</v>
      </c>
      <c r="G46" s="32">
        <v>1</v>
      </c>
      <c r="H46" s="34">
        <v>1.31</v>
      </c>
      <c r="I46" s="13"/>
    </row>
    <row r="47" spans="1:10" ht="14.45" customHeight="1" x14ac:dyDescent="0.2">
      <c r="A47" s="32">
        <v>46</v>
      </c>
      <c r="B47" s="32" t="s">
        <v>131</v>
      </c>
      <c r="C47" s="32" t="s">
        <v>102</v>
      </c>
      <c r="D47" s="32">
        <v>2</v>
      </c>
      <c r="E47" s="32" t="s">
        <v>143</v>
      </c>
      <c r="F47" s="46">
        <v>0.5</v>
      </c>
      <c r="G47" s="32">
        <v>1</v>
      </c>
      <c r="H47" s="34">
        <v>1.42</v>
      </c>
      <c r="I47" s="13"/>
    </row>
    <row r="48" spans="1:10" ht="14.45" customHeight="1" x14ac:dyDescent="0.2">
      <c r="A48" s="32">
        <v>47</v>
      </c>
      <c r="B48" s="32" t="s">
        <v>131</v>
      </c>
      <c r="C48" s="32" t="s">
        <v>102</v>
      </c>
      <c r="D48" s="32">
        <v>2</v>
      </c>
      <c r="E48" s="32" t="s">
        <v>143</v>
      </c>
      <c r="F48" s="46">
        <v>1</v>
      </c>
      <c r="G48" s="32">
        <v>1</v>
      </c>
      <c r="H48" s="34">
        <v>1.41</v>
      </c>
      <c r="I48" s="13"/>
    </row>
    <row r="49" spans="1:9" ht="14.45" customHeight="1" x14ac:dyDescent="0.2">
      <c r="A49" s="32">
        <v>48</v>
      </c>
      <c r="B49" s="32" t="s">
        <v>131</v>
      </c>
      <c r="C49" s="32" t="s">
        <v>102</v>
      </c>
      <c r="D49" s="32">
        <v>2</v>
      </c>
      <c r="E49" s="32" t="s">
        <v>143</v>
      </c>
      <c r="F49" s="46">
        <v>1.8</v>
      </c>
      <c r="G49" s="32">
        <v>1</v>
      </c>
      <c r="H49" s="34">
        <v>1.08</v>
      </c>
      <c r="I49" s="13"/>
    </row>
    <row r="50" spans="1:9" ht="14.45" customHeight="1" x14ac:dyDescent="0.2">
      <c r="A50" s="32">
        <v>49</v>
      </c>
      <c r="B50" s="32" t="s">
        <v>131</v>
      </c>
      <c r="C50" s="32" t="s">
        <v>132</v>
      </c>
      <c r="D50" s="32">
        <v>2</v>
      </c>
      <c r="E50" s="32" t="s">
        <v>133</v>
      </c>
      <c r="F50" s="46">
        <v>0</v>
      </c>
      <c r="G50" s="32">
        <v>2</v>
      </c>
      <c r="H50" s="34">
        <v>0.84</v>
      </c>
      <c r="I50" s="13"/>
    </row>
    <row r="51" spans="1:9" ht="14.45" customHeight="1" x14ac:dyDescent="0.2">
      <c r="A51" s="32">
        <v>50</v>
      </c>
      <c r="B51" s="32" t="s">
        <v>131</v>
      </c>
      <c r="C51" s="32" t="s">
        <v>132</v>
      </c>
      <c r="D51" s="32">
        <v>2</v>
      </c>
      <c r="E51" s="32" t="s">
        <v>133</v>
      </c>
      <c r="F51" s="46">
        <v>0.5</v>
      </c>
      <c r="G51" s="32">
        <v>2</v>
      </c>
      <c r="H51" s="34">
        <v>0.85</v>
      </c>
      <c r="I51" s="13"/>
    </row>
    <row r="52" spans="1:9" ht="14.45" customHeight="1" x14ac:dyDescent="0.2">
      <c r="A52" s="32">
        <v>51</v>
      </c>
      <c r="B52" s="32" t="s">
        <v>131</v>
      </c>
      <c r="C52" s="32" t="s">
        <v>132</v>
      </c>
      <c r="D52" s="32">
        <v>2</v>
      </c>
      <c r="E52" s="32" t="s">
        <v>133</v>
      </c>
      <c r="F52" s="46">
        <v>1</v>
      </c>
      <c r="G52" s="32">
        <v>2</v>
      </c>
      <c r="H52" s="34">
        <v>0.88</v>
      </c>
      <c r="I52" s="13"/>
    </row>
    <row r="53" spans="1:9" ht="14.45" customHeight="1" x14ac:dyDescent="0.2">
      <c r="A53" s="32">
        <v>52</v>
      </c>
      <c r="B53" s="32" t="s">
        <v>131</v>
      </c>
      <c r="C53" s="32" t="s">
        <v>132</v>
      </c>
      <c r="D53" s="32">
        <v>2</v>
      </c>
      <c r="E53" s="32" t="s">
        <v>133</v>
      </c>
      <c r="F53" s="46">
        <v>1.8</v>
      </c>
      <c r="G53" s="32">
        <v>2</v>
      </c>
      <c r="H53" s="34">
        <v>0.57999999999999996</v>
      </c>
      <c r="I53" s="13"/>
    </row>
    <row r="54" spans="1:9" ht="14.45" customHeight="1" x14ac:dyDescent="0.2">
      <c r="A54" s="32">
        <v>53</v>
      </c>
      <c r="B54" s="32" t="s">
        <v>131</v>
      </c>
      <c r="C54" s="32" t="s">
        <v>134</v>
      </c>
      <c r="D54" s="32">
        <v>2</v>
      </c>
      <c r="E54" s="32" t="s">
        <v>133</v>
      </c>
      <c r="F54" s="46">
        <v>0</v>
      </c>
      <c r="G54" s="32">
        <v>2</v>
      </c>
      <c r="H54" s="34">
        <v>0.72</v>
      </c>
      <c r="I54" s="13"/>
    </row>
    <row r="55" spans="1:9" ht="14.45" customHeight="1" x14ac:dyDescent="0.2">
      <c r="A55" s="32">
        <v>54</v>
      </c>
      <c r="B55" s="32" t="s">
        <v>131</v>
      </c>
      <c r="C55" s="32" t="s">
        <v>134</v>
      </c>
      <c r="D55" s="32">
        <v>2</v>
      </c>
      <c r="E55" s="32" t="s">
        <v>133</v>
      </c>
      <c r="F55" s="46">
        <v>0.5</v>
      </c>
      <c r="G55" s="32">
        <v>2</v>
      </c>
      <c r="H55" s="34">
        <v>0.73</v>
      </c>
      <c r="I55" s="13"/>
    </row>
    <row r="56" spans="1:9" ht="14.45" customHeight="1" x14ac:dyDescent="0.2">
      <c r="A56" s="32">
        <v>55</v>
      </c>
      <c r="B56" s="32" t="s">
        <v>131</v>
      </c>
      <c r="C56" s="32" t="s">
        <v>134</v>
      </c>
      <c r="D56" s="32">
        <v>2</v>
      </c>
      <c r="E56" s="32" t="s">
        <v>133</v>
      </c>
      <c r="F56" s="46">
        <v>1</v>
      </c>
      <c r="G56" s="32">
        <v>2</v>
      </c>
      <c r="H56" s="34">
        <v>0.74</v>
      </c>
      <c r="I56" s="13"/>
    </row>
    <row r="57" spans="1:9" ht="14.45" customHeight="1" x14ac:dyDescent="0.2">
      <c r="A57" s="32">
        <v>56</v>
      </c>
      <c r="B57" s="32" t="s">
        <v>131</v>
      </c>
      <c r="C57" s="32" t="s">
        <v>134</v>
      </c>
      <c r="D57" s="32">
        <v>2</v>
      </c>
      <c r="E57" s="32" t="s">
        <v>133</v>
      </c>
      <c r="F57" s="46">
        <v>1.8</v>
      </c>
      <c r="G57" s="32">
        <v>2</v>
      </c>
      <c r="H57" s="34">
        <v>0.42</v>
      </c>
      <c r="I57" s="13"/>
    </row>
    <row r="58" spans="1:9" ht="14.45" customHeight="1" x14ac:dyDescent="0.2">
      <c r="A58" s="32">
        <v>57</v>
      </c>
      <c r="B58" s="32" t="s">
        <v>131</v>
      </c>
      <c r="C58" s="32" t="s">
        <v>135</v>
      </c>
      <c r="D58" s="32">
        <v>2</v>
      </c>
      <c r="E58" s="32" t="s">
        <v>133</v>
      </c>
      <c r="F58" s="46">
        <v>0</v>
      </c>
      <c r="G58" s="32">
        <v>2</v>
      </c>
      <c r="H58" s="34">
        <v>0.73</v>
      </c>
      <c r="I58" s="13"/>
    </row>
    <row r="59" spans="1:9" ht="14.45" customHeight="1" x14ac:dyDescent="0.2">
      <c r="A59" s="32">
        <v>58</v>
      </c>
      <c r="B59" s="32" t="s">
        <v>131</v>
      </c>
      <c r="C59" s="32" t="s">
        <v>135</v>
      </c>
      <c r="D59" s="32">
        <v>2</v>
      </c>
      <c r="E59" s="32" t="s">
        <v>133</v>
      </c>
      <c r="F59" s="46">
        <v>0.5</v>
      </c>
      <c r="G59" s="32">
        <v>2</v>
      </c>
      <c r="H59" s="34">
        <v>0.76</v>
      </c>
      <c r="I59" s="13"/>
    </row>
    <row r="60" spans="1:9" ht="14.45" customHeight="1" x14ac:dyDescent="0.2">
      <c r="A60" s="32">
        <v>59</v>
      </c>
      <c r="B60" s="32" t="s">
        <v>131</v>
      </c>
      <c r="C60" s="32" t="s">
        <v>135</v>
      </c>
      <c r="D60" s="32">
        <v>2</v>
      </c>
      <c r="E60" s="32" t="s">
        <v>133</v>
      </c>
      <c r="F60" s="46">
        <v>1</v>
      </c>
      <c r="G60" s="32">
        <v>2</v>
      </c>
      <c r="H60" s="34">
        <v>0.75</v>
      </c>
      <c r="I60" s="13"/>
    </row>
    <row r="61" spans="1:9" ht="14.45" customHeight="1" x14ac:dyDescent="0.2">
      <c r="A61" s="32">
        <v>60</v>
      </c>
      <c r="B61" s="32" t="s">
        <v>131</v>
      </c>
      <c r="C61" s="32" t="s">
        <v>135</v>
      </c>
      <c r="D61" s="32">
        <v>2</v>
      </c>
      <c r="E61" s="32" t="s">
        <v>133</v>
      </c>
      <c r="F61" s="46">
        <v>1.8</v>
      </c>
      <c r="G61" s="32">
        <v>2</v>
      </c>
      <c r="H61" s="34">
        <v>0.48</v>
      </c>
      <c r="I61" s="13"/>
    </row>
    <row r="62" spans="1:9" ht="14.45" customHeight="1" x14ac:dyDescent="0.2">
      <c r="A62" s="32">
        <v>61</v>
      </c>
      <c r="B62" s="32" t="s">
        <v>131</v>
      </c>
      <c r="C62" s="32" t="s">
        <v>136</v>
      </c>
      <c r="D62" s="32">
        <v>2</v>
      </c>
      <c r="E62" s="32" t="s">
        <v>133</v>
      </c>
      <c r="F62" s="46">
        <v>0</v>
      </c>
      <c r="G62" s="32">
        <v>2</v>
      </c>
      <c r="H62" s="34">
        <v>0.89</v>
      </c>
      <c r="I62" s="13"/>
    </row>
    <row r="63" spans="1:9" ht="14.45" customHeight="1" x14ac:dyDescent="0.2">
      <c r="A63" s="32">
        <v>62</v>
      </c>
      <c r="B63" s="32" t="s">
        <v>131</v>
      </c>
      <c r="C63" s="32" t="s">
        <v>136</v>
      </c>
      <c r="D63" s="32">
        <v>2</v>
      </c>
      <c r="E63" s="32" t="s">
        <v>133</v>
      </c>
      <c r="F63" s="46">
        <v>0.5</v>
      </c>
      <c r="G63" s="32">
        <v>2</v>
      </c>
      <c r="H63" s="34">
        <v>0.9</v>
      </c>
      <c r="I63" s="13"/>
    </row>
    <row r="64" spans="1:9" ht="14.45" customHeight="1" x14ac:dyDescent="0.2">
      <c r="A64" s="32">
        <v>63</v>
      </c>
      <c r="B64" s="32" t="s">
        <v>131</v>
      </c>
      <c r="C64" s="32" t="s">
        <v>136</v>
      </c>
      <c r="D64" s="32">
        <v>2</v>
      </c>
      <c r="E64" s="32" t="s">
        <v>133</v>
      </c>
      <c r="F64" s="46">
        <v>1</v>
      </c>
      <c r="G64" s="32">
        <v>2</v>
      </c>
      <c r="H64" s="34">
        <v>0.97</v>
      </c>
      <c r="I64" s="13"/>
    </row>
    <row r="65" spans="1:9" ht="14.45" customHeight="1" x14ac:dyDescent="0.2">
      <c r="A65" s="32">
        <v>64</v>
      </c>
      <c r="B65" s="32" t="s">
        <v>131</v>
      </c>
      <c r="C65" s="32" t="s">
        <v>136</v>
      </c>
      <c r="D65" s="32">
        <v>2</v>
      </c>
      <c r="E65" s="32" t="s">
        <v>133</v>
      </c>
      <c r="F65" s="46">
        <v>1.8</v>
      </c>
      <c r="G65" s="32">
        <v>2</v>
      </c>
      <c r="H65" s="34">
        <v>0.67</v>
      </c>
      <c r="I65" s="13"/>
    </row>
    <row r="66" spans="1:9" ht="14.45" customHeight="1" x14ac:dyDescent="0.2">
      <c r="A66" s="32">
        <v>65</v>
      </c>
      <c r="B66" s="32" t="s">
        <v>131</v>
      </c>
      <c r="C66" s="32" t="s">
        <v>137</v>
      </c>
      <c r="D66" s="32">
        <v>2</v>
      </c>
      <c r="E66" s="32" t="s">
        <v>138</v>
      </c>
      <c r="F66" s="46">
        <v>0</v>
      </c>
      <c r="G66" s="32">
        <v>2</v>
      </c>
      <c r="H66" s="34">
        <v>1.1100000000000001</v>
      </c>
      <c r="I66" s="13"/>
    </row>
    <row r="67" spans="1:9" ht="14.45" customHeight="1" x14ac:dyDescent="0.2">
      <c r="A67" s="32">
        <v>66</v>
      </c>
      <c r="B67" s="32" t="s">
        <v>131</v>
      </c>
      <c r="C67" s="32" t="s">
        <v>137</v>
      </c>
      <c r="D67" s="32">
        <v>2</v>
      </c>
      <c r="E67" s="32" t="s">
        <v>138</v>
      </c>
      <c r="F67" s="46">
        <v>0.5</v>
      </c>
      <c r="G67" s="32">
        <v>2</v>
      </c>
      <c r="H67" s="34">
        <v>1.02</v>
      </c>
      <c r="I67" s="13"/>
    </row>
    <row r="68" spans="1:9" ht="14.45" customHeight="1" x14ac:dyDescent="0.2">
      <c r="A68" s="32">
        <v>67</v>
      </c>
      <c r="B68" s="32" t="s">
        <v>131</v>
      </c>
      <c r="C68" s="32" t="s">
        <v>137</v>
      </c>
      <c r="D68" s="32">
        <v>2</v>
      </c>
      <c r="E68" s="32" t="s">
        <v>138</v>
      </c>
      <c r="F68" s="46">
        <v>1</v>
      </c>
      <c r="G68" s="32">
        <v>2</v>
      </c>
      <c r="H68" s="34">
        <v>1.1200000000000001</v>
      </c>
      <c r="I68" s="13"/>
    </row>
    <row r="69" spans="1:9" ht="14.45" customHeight="1" x14ac:dyDescent="0.2">
      <c r="A69" s="32">
        <v>68</v>
      </c>
      <c r="B69" s="32" t="s">
        <v>131</v>
      </c>
      <c r="C69" s="32" t="s">
        <v>137</v>
      </c>
      <c r="D69" s="32">
        <v>2</v>
      </c>
      <c r="E69" s="32" t="s">
        <v>138</v>
      </c>
      <c r="F69" s="46">
        <v>1.8</v>
      </c>
      <c r="G69" s="32">
        <v>2</v>
      </c>
      <c r="H69" s="34">
        <v>0.75</v>
      </c>
      <c r="I69" s="13"/>
    </row>
    <row r="70" spans="1:9" ht="14.45" customHeight="1" x14ac:dyDescent="0.2">
      <c r="A70" s="32">
        <v>69</v>
      </c>
      <c r="B70" s="32" t="s">
        <v>131</v>
      </c>
      <c r="C70" s="32" t="s">
        <v>139</v>
      </c>
      <c r="D70" s="32">
        <v>2</v>
      </c>
      <c r="E70" s="32" t="s">
        <v>138</v>
      </c>
      <c r="F70" s="46">
        <v>0</v>
      </c>
      <c r="G70" s="32">
        <v>2</v>
      </c>
      <c r="H70" s="34">
        <v>1.01</v>
      </c>
      <c r="I70" s="13"/>
    </row>
    <row r="71" spans="1:9" ht="14.45" customHeight="1" x14ac:dyDescent="0.2">
      <c r="A71" s="32">
        <v>70</v>
      </c>
      <c r="B71" s="32" t="s">
        <v>131</v>
      </c>
      <c r="C71" s="32" t="s">
        <v>139</v>
      </c>
      <c r="D71" s="32">
        <v>2</v>
      </c>
      <c r="E71" s="32" t="s">
        <v>138</v>
      </c>
      <c r="F71" s="46">
        <v>0.5</v>
      </c>
      <c r="G71" s="32">
        <v>2</v>
      </c>
      <c r="H71" s="34">
        <v>1.05</v>
      </c>
      <c r="I71" s="13"/>
    </row>
    <row r="72" spans="1:9" ht="14.45" customHeight="1" x14ac:dyDescent="0.2">
      <c r="A72" s="32">
        <v>71</v>
      </c>
      <c r="B72" s="32" t="s">
        <v>131</v>
      </c>
      <c r="C72" s="32" t="s">
        <v>139</v>
      </c>
      <c r="D72" s="32">
        <v>2</v>
      </c>
      <c r="E72" s="32" t="s">
        <v>138</v>
      </c>
      <c r="F72" s="46">
        <v>1</v>
      </c>
      <c r="G72" s="32">
        <v>2</v>
      </c>
      <c r="H72" s="34">
        <v>0.95</v>
      </c>
      <c r="I72" s="13"/>
    </row>
    <row r="73" spans="1:9" ht="14.45" customHeight="1" x14ac:dyDescent="0.2">
      <c r="A73" s="32">
        <v>72</v>
      </c>
      <c r="B73" s="32" t="s">
        <v>131</v>
      </c>
      <c r="C73" s="32" t="s">
        <v>139</v>
      </c>
      <c r="D73" s="32">
        <v>2</v>
      </c>
      <c r="E73" s="32" t="s">
        <v>138</v>
      </c>
      <c r="F73" s="46">
        <v>1.8</v>
      </c>
      <c r="G73" s="32">
        <v>2</v>
      </c>
      <c r="H73" s="34">
        <v>0.72</v>
      </c>
      <c r="I73" s="13"/>
    </row>
    <row r="74" spans="1:9" ht="14.45" customHeight="1" x14ac:dyDescent="0.2">
      <c r="A74" s="32">
        <v>73</v>
      </c>
      <c r="B74" s="32" t="s">
        <v>131</v>
      </c>
      <c r="C74" s="32" t="s">
        <v>140</v>
      </c>
      <c r="D74" s="32">
        <v>2</v>
      </c>
      <c r="E74" s="32" t="s">
        <v>138</v>
      </c>
      <c r="F74" s="46">
        <v>0</v>
      </c>
      <c r="G74" s="32">
        <v>2</v>
      </c>
      <c r="H74" s="34">
        <v>1.05</v>
      </c>
      <c r="I74" s="13"/>
    </row>
    <row r="75" spans="1:9" ht="14.45" customHeight="1" x14ac:dyDescent="0.2">
      <c r="A75" s="32">
        <v>74</v>
      </c>
      <c r="B75" s="32" t="s">
        <v>131</v>
      </c>
      <c r="C75" s="32" t="s">
        <v>140</v>
      </c>
      <c r="D75" s="32">
        <v>2</v>
      </c>
      <c r="E75" s="32" t="s">
        <v>138</v>
      </c>
      <c r="F75" s="46">
        <v>0.5</v>
      </c>
      <c r="G75" s="32">
        <v>2</v>
      </c>
      <c r="H75" s="34">
        <v>1.07</v>
      </c>
      <c r="I75" s="13"/>
    </row>
    <row r="76" spans="1:9" ht="14.45" customHeight="1" x14ac:dyDescent="0.2">
      <c r="A76" s="32">
        <v>75</v>
      </c>
      <c r="B76" s="32" t="s">
        <v>131</v>
      </c>
      <c r="C76" s="32" t="s">
        <v>140</v>
      </c>
      <c r="D76" s="32">
        <v>2</v>
      </c>
      <c r="E76" s="32" t="s">
        <v>138</v>
      </c>
      <c r="F76" s="46">
        <v>1</v>
      </c>
      <c r="G76" s="32">
        <v>2</v>
      </c>
      <c r="H76" s="34">
        <v>1.05</v>
      </c>
      <c r="I76" s="13"/>
    </row>
    <row r="77" spans="1:9" ht="14.45" customHeight="1" x14ac:dyDescent="0.2">
      <c r="A77" s="32">
        <v>76</v>
      </c>
      <c r="B77" s="32" t="s">
        <v>131</v>
      </c>
      <c r="C77" s="32" t="s">
        <v>140</v>
      </c>
      <c r="D77" s="32">
        <v>2</v>
      </c>
      <c r="E77" s="32" t="s">
        <v>138</v>
      </c>
      <c r="F77" s="46">
        <v>1.8</v>
      </c>
      <c r="G77" s="32">
        <v>2</v>
      </c>
      <c r="H77" s="34">
        <v>0.79</v>
      </c>
      <c r="I77" s="13"/>
    </row>
    <row r="78" spans="1:9" ht="14.45" customHeight="1" x14ac:dyDescent="0.2">
      <c r="A78" s="32">
        <v>77</v>
      </c>
      <c r="B78" s="32" t="s">
        <v>131</v>
      </c>
      <c r="C78" s="32" t="s">
        <v>141</v>
      </c>
      <c r="D78" s="32">
        <v>2</v>
      </c>
      <c r="E78" s="32" t="s">
        <v>138</v>
      </c>
      <c r="F78" s="46">
        <v>0</v>
      </c>
      <c r="G78" s="32">
        <v>2</v>
      </c>
      <c r="H78" s="34">
        <v>1.1200000000000001</v>
      </c>
      <c r="I78" s="13"/>
    </row>
    <row r="79" spans="1:9" ht="14.45" customHeight="1" x14ac:dyDescent="0.2">
      <c r="A79" s="32">
        <v>78</v>
      </c>
      <c r="B79" s="32" t="s">
        <v>131</v>
      </c>
      <c r="C79" s="32" t="s">
        <v>141</v>
      </c>
      <c r="D79" s="32">
        <v>2</v>
      </c>
      <c r="E79" s="32" t="s">
        <v>138</v>
      </c>
      <c r="F79" s="46">
        <v>0.5</v>
      </c>
      <c r="G79" s="32">
        <v>2</v>
      </c>
      <c r="H79" s="34">
        <v>1.1299999999999999</v>
      </c>
      <c r="I79" s="13"/>
    </row>
    <row r="80" spans="1:9" ht="14.45" customHeight="1" x14ac:dyDescent="0.2">
      <c r="A80" s="32">
        <v>79</v>
      </c>
      <c r="B80" s="32" t="s">
        <v>131</v>
      </c>
      <c r="C80" s="32" t="s">
        <v>141</v>
      </c>
      <c r="D80" s="32">
        <v>2</v>
      </c>
      <c r="E80" s="32" t="s">
        <v>138</v>
      </c>
      <c r="F80" s="46">
        <v>1</v>
      </c>
      <c r="G80" s="32">
        <v>2</v>
      </c>
      <c r="H80" s="34">
        <v>1.1100000000000001</v>
      </c>
      <c r="I80" s="13"/>
    </row>
    <row r="81" spans="1:9" ht="14.45" customHeight="1" x14ac:dyDescent="0.2">
      <c r="A81" s="32">
        <v>80</v>
      </c>
      <c r="B81" s="32" t="s">
        <v>131</v>
      </c>
      <c r="C81" s="32" t="s">
        <v>141</v>
      </c>
      <c r="D81" s="32">
        <v>2</v>
      </c>
      <c r="E81" s="32" t="s">
        <v>138</v>
      </c>
      <c r="F81" s="46">
        <v>1.8</v>
      </c>
      <c r="G81" s="32">
        <v>2</v>
      </c>
      <c r="H81" s="34">
        <v>0.83</v>
      </c>
      <c r="I81" s="13"/>
    </row>
    <row r="82" spans="1:9" ht="14.45" customHeight="1" x14ac:dyDescent="0.2">
      <c r="A82" s="32">
        <v>81</v>
      </c>
      <c r="B82" s="32" t="s">
        <v>131</v>
      </c>
      <c r="C82" s="32" t="s">
        <v>142</v>
      </c>
      <c r="D82" s="32">
        <v>2</v>
      </c>
      <c r="E82" s="32" t="s">
        <v>143</v>
      </c>
      <c r="F82" s="46">
        <v>0</v>
      </c>
      <c r="G82" s="32">
        <v>2</v>
      </c>
      <c r="H82" s="34">
        <v>1.28</v>
      </c>
      <c r="I82" s="13"/>
    </row>
    <row r="83" spans="1:9" ht="14.45" customHeight="1" x14ac:dyDescent="0.2">
      <c r="A83" s="32">
        <v>82</v>
      </c>
      <c r="B83" s="32" t="s">
        <v>131</v>
      </c>
      <c r="C83" s="32" t="s">
        <v>142</v>
      </c>
      <c r="D83" s="32">
        <v>2</v>
      </c>
      <c r="E83" s="32" t="s">
        <v>143</v>
      </c>
      <c r="F83" s="46">
        <v>0.5</v>
      </c>
      <c r="G83" s="32">
        <v>2</v>
      </c>
      <c r="H83" s="34">
        <v>1.17</v>
      </c>
      <c r="I83" s="13"/>
    </row>
    <row r="84" spans="1:9" ht="14.45" customHeight="1" x14ac:dyDescent="0.2">
      <c r="A84" s="32">
        <v>83</v>
      </c>
      <c r="B84" s="32" t="s">
        <v>131</v>
      </c>
      <c r="C84" s="32" t="s">
        <v>142</v>
      </c>
      <c r="D84" s="32">
        <v>2</v>
      </c>
      <c r="E84" s="32" t="s">
        <v>143</v>
      </c>
      <c r="F84" s="46">
        <v>1</v>
      </c>
      <c r="G84" s="32">
        <v>2</v>
      </c>
      <c r="H84" s="34">
        <v>1.21</v>
      </c>
      <c r="I84" s="13"/>
    </row>
    <row r="85" spans="1:9" ht="14.45" customHeight="1" x14ac:dyDescent="0.2">
      <c r="A85" s="32">
        <v>84</v>
      </c>
      <c r="B85" s="32" t="s">
        <v>131</v>
      </c>
      <c r="C85" s="32" t="s">
        <v>142</v>
      </c>
      <c r="D85" s="32">
        <v>2</v>
      </c>
      <c r="E85" s="32" t="s">
        <v>143</v>
      </c>
      <c r="F85" s="46">
        <v>1.8</v>
      </c>
      <c r="G85" s="32">
        <v>2</v>
      </c>
      <c r="H85" s="34">
        <v>0.91</v>
      </c>
      <c r="I85" s="13"/>
    </row>
    <row r="86" spans="1:9" ht="14.45" customHeight="1" x14ac:dyDescent="0.2">
      <c r="A86" s="32">
        <v>85</v>
      </c>
      <c r="B86" s="32" t="s">
        <v>131</v>
      </c>
      <c r="C86" s="32" t="s">
        <v>100</v>
      </c>
      <c r="D86" s="32">
        <v>2</v>
      </c>
      <c r="E86" s="32" t="s">
        <v>143</v>
      </c>
      <c r="F86" s="46">
        <v>0</v>
      </c>
      <c r="G86" s="32">
        <v>2</v>
      </c>
      <c r="H86" s="34">
        <v>1.21</v>
      </c>
      <c r="I86" s="13"/>
    </row>
    <row r="87" spans="1:9" ht="14.45" customHeight="1" x14ac:dyDescent="0.2">
      <c r="A87" s="32">
        <v>86</v>
      </c>
      <c r="B87" s="32" t="s">
        <v>131</v>
      </c>
      <c r="C87" s="32" t="s">
        <v>100</v>
      </c>
      <c r="D87" s="32">
        <v>2</v>
      </c>
      <c r="E87" s="32" t="s">
        <v>143</v>
      </c>
      <c r="F87" s="46">
        <v>0.5</v>
      </c>
      <c r="G87" s="32">
        <v>2</v>
      </c>
      <c r="H87" s="34">
        <v>1.31</v>
      </c>
      <c r="I87" s="13"/>
    </row>
    <row r="88" spans="1:9" ht="14.45" customHeight="1" x14ac:dyDescent="0.2">
      <c r="A88" s="32">
        <v>87</v>
      </c>
      <c r="B88" s="32" t="s">
        <v>131</v>
      </c>
      <c r="C88" s="32" t="s">
        <v>100</v>
      </c>
      <c r="D88" s="32">
        <v>2</v>
      </c>
      <c r="E88" s="32" t="s">
        <v>143</v>
      </c>
      <c r="F88" s="46">
        <v>1</v>
      </c>
      <c r="G88" s="32">
        <v>2</v>
      </c>
      <c r="H88" s="34">
        <v>1.22</v>
      </c>
      <c r="I88" s="13"/>
    </row>
    <row r="89" spans="1:9" ht="14.45" customHeight="1" x14ac:dyDescent="0.2">
      <c r="A89" s="32">
        <v>88</v>
      </c>
      <c r="B89" s="32" t="s">
        <v>131</v>
      </c>
      <c r="C89" s="32" t="s">
        <v>100</v>
      </c>
      <c r="D89" s="32">
        <v>2</v>
      </c>
      <c r="E89" s="32" t="s">
        <v>143</v>
      </c>
      <c r="F89" s="46">
        <v>1.8</v>
      </c>
      <c r="G89" s="32">
        <v>2</v>
      </c>
      <c r="H89" s="34">
        <v>0.93</v>
      </c>
      <c r="I89" s="13"/>
    </row>
    <row r="90" spans="1:9" ht="14.45" customHeight="1" x14ac:dyDescent="0.2">
      <c r="A90" s="32">
        <v>89</v>
      </c>
      <c r="B90" s="32" t="s">
        <v>131</v>
      </c>
      <c r="C90" s="32" t="s">
        <v>101</v>
      </c>
      <c r="D90" s="32">
        <v>2</v>
      </c>
      <c r="E90" s="32" t="s">
        <v>143</v>
      </c>
      <c r="F90" s="46">
        <v>0</v>
      </c>
      <c r="G90" s="32">
        <v>2</v>
      </c>
      <c r="H90" s="34">
        <v>1.1599999999999999</v>
      </c>
      <c r="I90" s="13"/>
    </row>
    <row r="91" spans="1:9" ht="14.45" customHeight="1" x14ac:dyDescent="0.2">
      <c r="A91" s="32">
        <v>90</v>
      </c>
      <c r="B91" s="32" t="s">
        <v>131</v>
      </c>
      <c r="C91" s="32" t="s">
        <v>101</v>
      </c>
      <c r="D91" s="32">
        <v>2</v>
      </c>
      <c r="E91" s="32" t="s">
        <v>143</v>
      </c>
      <c r="F91" s="46">
        <v>0.5</v>
      </c>
      <c r="G91" s="32">
        <v>2</v>
      </c>
      <c r="H91" s="34">
        <v>1.1499999999999999</v>
      </c>
      <c r="I91" s="13"/>
    </row>
    <row r="92" spans="1:9" ht="14.45" customHeight="1" x14ac:dyDescent="0.2">
      <c r="A92" s="32">
        <v>91</v>
      </c>
      <c r="B92" s="32" t="s">
        <v>131</v>
      </c>
      <c r="C92" s="32" t="s">
        <v>101</v>
      </c>
      <c r="D92" s="32">
        <v>2</v>
      </c>
      <c r="E92" s="32" t="s">
        <v>143</v>
      </c>
      <c r="F92" s="46">
        <v>1</v>
      </c>
      <c r="G92" s="32">
        <v>2</v>
      </c>
      <c r="H92" s="34">
        <v>1.23</v>
      </c>
      <c r="I92" s="13"/>
    </row>
    <row r="93" spans="1:9" ht="14.45" customHeight="1" x14ac:dyDescent="0.2">
      <c r="A93" s="32">
        <v>92</v>
      </c>
      <c r="B93" s="32" t="s">
        <v>131</v>
      </c>
      <c r="C93" s="32" t="s">
        <v>101</v>
      </c>
      <c r="D93" s="32">
        <v>2</v>
      </c>
      <c r="E93" s="32" t="s">
        <v>143</v>
      </c>
      <c r="F93" s="46">
        <v>1.8</v>
      </c>
      <c r="G93" s="32">
        <v>2</v>
      </c>
      <c r="H93" s="34">
        <v>1.02</v>
      </c>
      <c r="I93" s="13"/>
    </row>
    <row r="94" spans="1:9" ht="14.45" customHeight="1" x14ac:dyDescent="0.2">
      <c r="A94" s="32">
        <v>93</v>
      </c>
      <c r="B94" s="32" t="s">
        <v>131</v>
      </c>
      <c r="C94" s="32" t="s">
        <v>102</v>
      </c>
      <c r="D94" s="32">
        <v>2</v>
      </c>
      <c r="E94" s="32" t="s">
        <v>143</v>
      </c>
      <c r="F94" s="46">
        <v>0</v>
      </c>
      <c r="G94" s="32">
        <v>2</v>
      </c>
      <c r="H94" s="34">
        <v>1.4</v>
      </c>
      <c r="I94" s="13"/>
    </row>
    <row r="95" spans="1:9" ht="14.45" customHeight="1" x14ac:dyDescent="0.2">
      <c r="A95" s="32">
        <v>94</v>
      </c>
      <c r="B95" s="32" t="s">
        <v>131</v>
      </c>
      <c r="C95" s="32" t="s">
        <v>102</v>
      </c>
      <c r="D95" s="32">
        <v>2</v>
      </c>
      <c r="E95" s="32" t="s">
        <v>143</v>
      </c>
      <c r="F95" s="46">
        <v>0.5</v>
      </c>
      <c r="G95" s="32">
        <v>2</v>
      </c>
      <c r="H95" s="34">
        <v>1.33</v>
      </c>
      <c r="I95" s="13"/>
    </row>
    <row r="96" spans="1:9" ht="14.45" customHeight="1" x14ac:dyDescent="0.2">
      <c r="A96" s="32">
        <v>95</v>
      </c>
      <c r="B96" s="32" t="s">
        <v>131</v>
      </c>
      <c r="C96" s="32" t="s">
        <v>102</v>
      </c>
      <c r="D96" s="32">
        <v>2</v>
      </c>
      <c r="E96" s="32" t="s">
        <v>143</v>
      </c>
      <c r="F96" s="46">
        <v>1</v>
      </c>
      <c r="G96" s="32">
        <v>2</v>
      </c>
      <c r="H96" s="34">
        <v>1.35</v>
      </c>
      <c r="I96" s="13"/>
    </row>
    <row r="97" spans="1:9" ht="14.45" customHeight="1" x14ac:dyDescent="0.2">
      <c r="A97" s="32">
        <v>96</v>
      </c>
      <c r="B97" s="32" t="s">
        <v>131</v>
      </c>
      <c r="C97" s="32" t="s">
        <v>102</v>
      </c>
      <c r="D97" s="32">
        <v>2</v>
      </c>
      <c r="E97" s="32" t="s">
        <v>143</v>
      </c>
      <c r="F97" s="46">
        <v>1.8</v>
      </c>
      <c r="G97" s="32">
        <v>2</v>
      </c>
      <c r="H97" s="34">
        <v>1.2</v>
      </c>
      <c r="I97" s="13"/>
    </row>
    <row r="98" spans="1:9" ht="14.45" customHeight="1" x14ac:dyDescent="0.2">
      <c r="A98" s="32">
        <v>97</v>
      </c>
      <c r="B98" s="32" t="s">
        <v>144</v>
      </c>
      <c r="C98" s="32" t="s">
        <v>103</v>
      </c>
      <c r="D98" s="32">
        <v>5</v>
      </c>
      <c r="E98" s="32" t="s">
        <v>133</v>
      </c>
      <c r="F98" s="46">
        <v>0</v>
      </c>
      <c r="G98" s="32">
        <v>1</v>
      </c>
      <c r="H98" s="34">
        <v>2.1800000000000002</v>
      </c>
      <c r="I98" s="13"/>
    </row>
    <row r="99" spans="1:9" ht="14.45" customHeight="1" x14ac:dyDescent="0.2">
      <c r="A99" s="32">
        <v>98</v>
      </c>
      <c r="B99" s="32" t="s">
        <v>144</v>
      </c>
      <c r="C99" s="32" t="s">
        <v>103</v>
      </c>
      <c r="D99" s="32">
        <v>5</v>
      </c>
      <c r="E99" s="32" t="s">
        <v>133</v>
      </c>
      <c r="F99" s="46">
        <v>0.5</v>
      </c>
      <c r="G99" s="32">
        <v>1</v>
      </c>
      <c r="H99" s="34">
        <v>2.44</v>
      </c>
      <c r="I99" s="13"/>
    </row>
    <row r="100" spans="1:9" ht="14.45" customHeight="1" x14ac:dyDescent="0.2">
      <c r="A100" s="32">
        <v>99</v>
      </c>
      <c r="B100" s="32" t="s">
        <v>144</v>
      </c>
      <c r="C100" s="32" t="s">
        <v>103</v>
      </c>
      <c r="D100" s="32">
        <v>5</v>
      </c>
      <c r="E100" s="32" t="s">
        <v>133</v>
      </c>
      <c r="F100" s="46">
        <v>1</v>
      </c>
      <c r="G100" s="32">
        <v>1</v>
      </c>
      <c r="H100" s="34">
        <v>1.92</v>
      </c>
      <c r="I100" s="13"/>
    </row>
    <row r="101" spans="1:9" ht="14.45" customHeight="1" x14ac:dyDescent="0.2">
      <c r="A101" s="32">
        <v>100</v>
      </c>
      <c r="B101" s="32" t="s">
        <v>144</v>
      </c>
      <c r="C101" s="32" t="s">
        <v>103</v>
      </c>
      <c r="D101" s="32">
        <v>5</v>
      </c>
      <c r="E101" s="32" t="s">
        <v>133</v>
      </c>
      <c r="F101" s="46">
        <v>1.8</v>
      </c>
      <c r="G101" s="32">
        <v>1</v>
      </c>
      <c r="H101" s="34">
        <v>0.92</v>
      </c>
      <c r="I101" s="13"/>
    </row>
    <row r="102" spans="1:9" ht="14.45" customHeight="1" x14ac:dyDescent="0.2">
      <c r="A102" s="32" t="s">
        <v>0</v>
      </c>
      <c r="B102" s="32" t="s">
        <v>144</v>
      </c>
      <c r="C102" s="32" t="s">
        <v>104</v>
      </c>
      <c r="D102" s="32">
        <v>5</v>
      </c>
      <c r="E102" s="32" t="s">
        <v>133</v>
      </c>
      <c r="F102" s="46">
        <v>0</v>
      </c>
      <c r="G102" s="32">
        <v>1</v>
      </c>
      <c r="H102" s="34">
        <v>2.02</v>
      </c>
      <c r="I102" s="13"/>
    </row>
    <row r="103" spans="1:9" ht="14.45" customHeight="1" x14ac:dyDescent="0.2">
      <c r="A103" s="32">
        <v>102</v>
      </c>
      <c r="B103" s="32" t="s">
        <v>144</v>
      </c>
      <c r="C103" s="32" t="s">
        <v>104</v>
      </c>
      <c r="D103" s="32">
        <v>5</v>
      </c>
      <c r="E103" s="32" t="s">
        <v>133</v>
      </c>
      <c r="F103" s="46">
        <v>0.5</v>
      </c>
      <c r="G103" s="32">
        <v>1</v>
      </c>
      <c r="H103" s="34">
        <v>2.2000000000000002</v>
      </c>
      <c r="I103" s="13"/>
    </row>
    <row r="104" spans="1:9" ht="14.45" customHeight="1" x14ac:dyDescent="0.2">
      <c r="A104" s="32">
        <v>103</v>
      </c>
      <c r="B104" s="32" t="s">
        <v>144</v>
      </c>
      <c r="C104" s="32" t="s">
        <v>104</v>
      </c>
      <c r="D104" s="32">
        <v>5</v>
      </c>
      <c r="E104" s="32" t="s">
        <v>133</v>
      </c>
      <c r="F104" s="46">
        <v>1</v>
      </c>
      <c r="G104" s="32">
        <v>1</v>
      </c>
      <c r="H104" s="34">
        <v>1.75</v>
      </c>
      <c r="I104" s="13"/>
    </row>
    <row r="105" spans="1:9" ht="14.45" customHeight="1" x14ac:dyDescent="0.2">
      <c r="A105" s="32">
        <v>104</v>
      </c>
      <c r="B105" s="32" t="s">
        <v>144</v>
      </c>
      <c r="C105" s="32" t="s">
        <v>104</v>
      </c>
      <c r="D105" s="32">
        <v>5</v>
      </c>
      <c r="E105" s="32" t="s">
        <v>133</v>
      </c>
      <c r="F105" s="46">
        <v>1.8</v>
      </c>
      <c r="G105" s="32">
        <v>1</v>
      </c>
      <c r="H105" s="34">
        <v>0.82</v>
      </c>
      <c r="I105" s="13"/>
    </row>
    <row r="106" spans="1:9" ht="14.45" customHeight="1" x14ac:dyDescent="0.2">
      <c r="A106" s="32">
        <v>105</v>
      </c>
      <c r="B106" s="32" t="s">
        <v>144</v>
      </c>
      <c r="C106" s="32" t="s">
        <v>105</v>
      </c>
      <c r="D106" s="32">
        <v>5</v>
      </c>
      <c r="E106" s="32" t="s">
        <v>133</v>
      </c>
      <c r="F106" s="46">
        <v>0</v>
      </c>
      <c r="G106" s="32">
        <v>1</v>
      </c>
      <c r="H106" s="34">
        <v>2.06</v>
      </c>
      <c r="I106" s="13"/>
    </row>
    <row r="107" spans="1:9" ht="14.45" customHeight="1" x14ac:dyDescent="0.2">
      <c r="A107" s="32">
        <v>106</v>
      </c>
      <c r="B107" s="32" t="s">
        <v>144</v>
      </c>
      <c r="C107" s="32" t="s">
        <v>105</v>
      </c>
      <c r="D107" s="32">
        <v>5</v>
      </c>
      <c r="E107" s="32" t="s">
        <v>133</v>
      </c>
      <c r="F107" s="46">
        <v>0.5</v>
      </c>
      <c r="G107" s="32">
        <v>1</v>
      </c>
      <c r="H107" s="34">
        <v>2.2799999999999998</v>
      </c>
      <c r="I107" s="13"/>
    </row>
    <row r="108" spans="1:9" ht="14.45" customHeight="1" x14ac:dyDescent="0.2">
      <c r="A108" s="32">
        <v>107</v>
      </c>
      <c r="B108" s="32" t="s">
        <v>144</v>
      </c>
      <c r="C108" s="32" t="s">
        <v>105</v>
      </c>
      <c r="D108" s="32">
        <v>5</v>
      </c>
      <c r="E108" s="32" t="s">
        <v>133</v>
      </c>
      <c r="F108" s="46">
        <v>1</v>
      </c>
      <c r="G108" s="32">
        <v>1</v>
      </c>
      <c r="H108" s="34">
        <v>1.86</v>
      </c>
      <c r="I108" s="13"/>
    </row>
    <row r="109" spans="1:9" ht="14.45" customHeight="1" x14ac:dyDescent="0.2">
      <c r="A109" s="32">
        <v>108</v>
      </c>
      <c r="B109" s="32" t="s">
        <v>144</v>
      </c>
      <c r="C109" s="32" t="s">
        <v>105</v>
      </c>
      <c r="D109" s="32">
        <v>5</v>
      </c>
      <c r="E109" s="32" t="s">
        <v>133</v>
      </c>
      <c r="F109" s="46">
        <v>1.8</v>
      </c>
      <c r="G109" s="32">
        <v>1</v>
      </c>
      <c r="H109" s="34">
        <v>0.8</v>
      </c>
      <c r="I109" s="13"/>
    </row>
    <row r="110" spans="1:9" ht="14.45" customHeight="1" x14ac:dyDescent="0.2">
      <c r="A110" s="32">
        <v>109</v>
      </c>
      <c r="B110" s="32" t="s">
        <v>144</v>
      </c>
      <c r="C110" s="32" t="s">
        <v>106</v>
      </c>
      <c r="D110" s="32">
        <v>5</v>
      </c>
      <c r="E110" s="32" t="s">
        <v>133</v>
      </c>
      <c r="F110" s="46">
        <v>0</v>
      </c>
      <c r="G110" s="32">
        <v>1</v>
      </c>
      <c r="H110" s="34">
        <v>2.2799999999999998</v>
      </c>
      <c r="I110" s="13"/>
    </row>
    <row r="111" spans="1:9" ht="14.45" customHeight="1" x14ac:dyDescent="0.2">
      <c r="A111" s="32">
        <v>110</v>
      </c>
      <c r="B111" s="32" t="s">
        <v>144</v>
      </c>
      <c r="C111" s="32" t="s">
        <v>106</v>
      </c>
      <c r="D111" s="32">
        <v>5</v>
      </c>
      <c r="E111" s="32" t="s">
        <v>133</v>
      </c>
      <c r="F111" s="46">
        <v>0.5</v>
      </c>
      <c r="G111" s="32">
        <v>1</v>
      </c>
      <c r="H111" s="34">
        <v>2.46</v>
      </c>
      <c r="I111" s="13"/>
    </row>
    <row r="112" spans="1:9" ht="14.45" customHeight="1" x14ac:dyDescent="0.2">
      <c r="A112" s="32">
        <v>111</v>
      </c>
      <c r="B112" s="32" t="s">
        <v>144</v>
      </c>
      <c r="C112" s="32" t="s">
        <v>106</v>
      </c>
      <c r="D112" s="32">
        <v>5</v>
      </c>
      <c r="E112" s="32" t="s">
        <v>133</v>
      </c>
      <c r="F112" s="46">
        <v>1</v>
      </c>
      <c r="G112" s="32">
        <v>1</v>
      </c>
      <c r="H112" s="34">
        <v>1.9</v>
      </c>
      <c r="I112" s="13"/>
    </row>
    <row r="113" spans="1:9" ht="14.45" customHeight="1" x14ac:dyDescent="0.2">
      <c r="A113" s="32">
        <v>112</v>
      </c>
      <c r="B113" s="32" t="s">
        <v>144</v>
      </c>
      <c r="C113" s="32" t="s">
        <v>106</v>
      </c>
      <c r="D113" s="32">
        <v>5</v>
      </c>
      <c r="E113" s="32" t="s">
        <v>133</v>
      </c>
      <c r="F113" s="46">
        <v>1.8</v>
      </c>
      <c r="G113" s="32">
        <v>1</v>
      </c>
      <c r="H113" s="34">
        <v>0.9</v>
      </c>
      <c r="I113" s="13"/>
    </row>
    <row r="114" spans="1:9" ht="14.45" customHeight="1" x14ac:dyDescent="0.2">
      <c r="A114" s="32">
        <v>113</v>
      </c>
      <c r="B114" s="32" t="s">
        <v>144</v>
      </c>
      <c r="C114" s="32" t="s">
        <v>107</v>
      </c>
      <c r="D114" s="32">
        <v>5</v>
      </c>
      <c r="E114" s="32" t="s">
        <v>138</v>
      </c>
      <c r="F114" s="46">
        <v>0</v>
      </c>
      <c r="G114" s="32">
        <v>1</v>
      </c>
      <c r="H114" s="34">
        <v>2.62</v>
      </c>
      <c r="I114" s="13"/>
    </row>
    <row r="115" spans="1:9" ht="14.45" customHeight="1" x14ac:dyDescent="0.2">
      <c r="A115" s="32">
        <v>114</v>
      </c>
      <c r="B115" s="32" t="s">
        <v>144</v>
      </c>
      <c r="C115" s="32" t="s">
        <v>107</v>
      </c>
      <c r="D115" s="32">
        <v>5</v>
      </c>
      <c r="E115" s="32" t="s">
        <v>138</v>
      </c>
      <c r="F115" s="46">
        <v>0.5</v>
      </c>
      <c r="G115" s="32">
        <v>1</v>
      </c>
      <c r="H115" s="34">
        <v>2.58</v>
      </c>
      <c r="I115" s="13"/>
    </row>
    <row r="116" spans="1:9" ht="14.45" customHeight="1" x14ac:dyDescent="0.2">
      <c r="A116" s="32">
        <v>115</v>
      </c>
      <c r="B116" s="32" t="s">
        <v>144</v>
      </c>
      <c r="C116" s="32" t="s">
        <v>107</v>
      </c>
      <c r="D116" s="32">
        <v>5</v>
      </c>
      <c r="E116" s="32" t="s">
        <v>138</v>
      </c>
      <c r="F116" s="46">
        <v>1</v>
      </c>
      <c r="G116" s="32">
        <v>1</v>
      </c>
      <c r="H116" s="34">
        <v>2.21</v>
      </c>
      <c r="I116" s="13"/>
    </row>
    <row r="117" spans="1:9" ht="14.45" customHeight="1" x14ac:dyDescent="0.2">
      <c r="A117" s="32">
        <v>116</v>
      </c>
      <c r="B117" s="32" t="s">
        <v>144</v>
      </c>
      <c r="C117" s="32" t="s">
        <v>107</v>
      </c>
      <c r="D117" s="32">
        <v>5</v>
      </c>
      <c r="E117" s="32" t="s">
        <v>138</v>
      </c>
      <c r="F117" s="46">
        <v>1.8</v>
      </c>
      <c r="G117" s="32">
        <v>1</v>
      </c>
      <c r="H117" s="34">
        <v>1.03</v>
      </c>
      <c r="I117" s="13"/>
    </row>
    <row r="118" spans="1:9" ht="14.45" customHeight="1" x14ac:dyDescent="0.2">
      <c r="A118" s="32">
        <v>117</v>
      </c>
      <c r="B118" s="32" t="s">
        <v>144</v>
      </c>
      <c r="C118" s="32" t="s">
        <v>109</v>
      </c>
      <c r="D118" s="32">
        <v>5</v>
      </c>
      <c r="E118" s="32" t="s">
        <v>138</v>
      </c>
      <c r="F118" s="46">
        <v>0</v>
      </c>
      <c r="G118" s="32">
        <v>1</v>
      </c>
      <c r="H118" s="34">
        <v>2.6</v>
      </c>
      <c r="I118" s="13"/>
    </row>
    <row r="119" spans="1:9" ht="14.45" customHeight="1" x14ac:dyDescent="0.2">
      <c r="A119" s="32">
        <v>118</v>
      </c>
      <c r="B119" s="32" t="s">
        <v>144</v>
      </c>
      <c r="C119" s="32" t="s">
        <v>109</v>
      </c>
      <c r="D119" s="32">
        <v>5</v>
      </c>
      <c r="E119" s="32" t="s">
        <v>138</v>
      </c>
      <c r="F119" s="46">
        <v>0.5</v>
      </c>
      <c r="G119" s="32">
        <v>1</v>
      </c>
      <c r="H119" s="34">
        <v>2.6</v>
      </c>
      <c r="I119" s="13"/>
    </row>
    <row r="120" spans="1:9" ht="14.45" customHeight="1" x14ac:dyDescent="0.2">
      <c r="A120" s="32">
        <v>119</v>
      </c>
      <c r="B120" s="32" t="s">
        <v>144</v>
      </c>
      <c r="C120" s="32" t="s">
        <v>109</v>
      </c>
      <c r="D120" s="32">
        <v>5</v>
      </c>
      <c r="E120" s="32" t="s">
        <v>138</v>
      </c>
      <c r="F120" s="46">
        <v>1</v>
      </c>
      <c r="G120" s="32">
        <v>1</v>
      </c>
      <c r="H120" s="34">
        <v>2.34</v>
      </c>
      <c r="I120" s="13"/>
    </row>
    <row r="121" spans="1:9" ht="14.45" customHeight="1" x14ac:dyDescent="0.2">
      <c r="A121" s="32">
        <v>120</v>
      </c>
      <c r="B121" s="32" t="s">
        <v>144</v>
      </c>
      <c r="C121" s="32" t="s">
        <v>109</v>
      </c>
      <c r="D121" s="32">
        <v>5</v>
      </c>
      <c r="E121" s="32" t="s">
        <v>138</v>
      </c>
      <c r="F121" s="46">
        <v>1.8</v>
      </c>
      <c r="G121" s="32">
        <v>1</v>
      </c>
      <c r="H121" s="34">
        <v>1.1399999999999999</v>
      </c>
      <c r="I121" s="13"/>
    </row>
    <row r="122" spans="1:9" ht="14.45" customHeight="1" x14ac:dyDescent="0.2">
      <c r="A122" s="32">
        <v>121</v>
      </c>
      <c r="B122" s="32" t="s">
        <v>144</v>
      </c>
      <c r="C122" s="32" t="s">
        <v>110</v>
      </c>
      <c r="D122" s="32">
        <v>5</v>
      </c>
      <c r="E122" s="32" t="s">
        <v>138</v>
      </c>
      <c r="F122" s="46">
        <v>0</v>
      </c>
      <c r="G122" s="32">
        <v>1</v>
      </c>
      <c r="H122" s="34">
        <v>2.39</v>
      </c>
      <c r="I122" s="13"/>
    </row>
    <row r="123" spans="1:9" ht="14.45" customHeight="1" x14ac:dyDescent="0.2">
      <c r="A123" s="32">
        <v>122</v>
      </c>
      <c r="B123" s="32" t="s">
        <v>144</v>
      </c>
      <c r="C123" s="32" t="s">
        <v>110</v>
      </c>
      <c r="D123" s="32">
        <v>5</v>
      </c>
      <c r="E123" s="32" t="s">
        <v>138</v>
      </c>
      <c r="F123" s="46">
        <v>0.5</v>
      </c>
      <c r="G123" s="32">
        <v>1</v>
      </c>
      <c r="H123" s="34">
        <v>2.41</v>
      </c>
      <c r="I123" s="13"/>
    </row>
    <row r="124" spans="1:9" ht="14.45" customHeight="1" x14ac:dyDescent="0.2">
      <c r="A124" s="32">
        <v>123</v>
      </c>
      <c r="B124" s="32" t="s">
        <v>144</v>
      </c>
      <c r="C124" s="32" t="s">
        <v>110</v>
      </c>
      <c r="D124" s="32">
        <v>5</v>
      </c>
      <c r="E124" s="32" t="s">
        <v>138</v>
      </c>
      <c r="F124" s="46">
        <v>1</v>
      </c>
      <c r="G124" s="32">
        <v>1</v>
      </c>
      <c r="H124" s="34">
        <v>2.09</v>
      </c>
      <c r="I124" s="13"/>
    </row>
    <row r="125" spans="1:9" ht="14.45" customHeight="1" x14ac:dyDescent="0.2">
      <c r="A125" s="32">
        <v>124</v>
      </c>
      <c r="B125" s="32" t="s">
        <v>144</v>
      </c>
      <c r="C125" s="32" t="s">
        <v>110</v>
      </c>
      <c r="D125" s="32">
        <v>5</v>
      </c>
      <c r="E125" s="32" t="s">
        <v>138</v>
      </c>
      <c r="F125" s="46">
        <v>1.8</v>
      </c>
      <c r="G125" s="32">
        <v>1</v>
      </c>
      <c r="H125" s="34">
        <v>0.9</v>
      </c>
      <c r="I125" s="13"/>
    </row>
    <row r="126" spans="1:9" ht="14.45" customHeight="1" x14ac:dyDescent="0.2">
      <c r="A126" s="32">
        <v>125</v>
      </c>
      <c r="B126" s="32" t="s">
        <v>144</v>
      </c>
      <c r="C126" s="32" t="s">
        <v>111</v>
      </c>
      <c r="D126" s="32">
        <v>5</v>
      </c>
      <c r="E126" s="32" t="s">
        <v>138</v>
      </c>
      <c r="F126" s="46">
        <v>0</v>
      </c>
      <c r="G126" s="32">
        <v>1</v>
      </c>
      <c r="H126" s="34">
        <v>2.7</v>
      </c>
      <c r="I126" s="13"/>
    </row>
    <row r="127" spans="1:9" ht="14.45" customHeight="1" x14ac:dyDescent="0.2">
      <c r="A127" s="32">
        <v>126</v>
      </c>
      <c r="B127" s="32" t="s">
        <v>144</v>
      </c>
      <c r="C127" s="32" t="s">
        <v>111</v>
      </c>
      <c r="D127" s="32">
        <v>5</v>
      </c>
      <c r="E127" s="32" t="s">
        <v>138</v>
      </c>
      <c r="F127" s="46">
        <v>0.5</v>
      </c>
      <c r="G127" s="32">
        <v>1</v>
      </c>
      <c r="H127" s="34">
        <v>2.64</v>
      </c>
      <c r="I127" s="13"/>
    </row>
    <row r="128" spans="1:9" ht="14.45" customHeight="1" x14ac:dyDescent="0.2">
      <c r="A128" s="32">
        <v>127</v>
      </c>
      <c r="B128" s="32" t="s">
        <v>144</v>
      </c>
      <c r="C128" s="32" t="s">
        <v>111</v>
      </c>
      <c r="D128" s="32">
        <v>5</v>
      </c>
      <c r="E128" s="32" t="s">
        <v>138</v>
      </c>
      <c r="F128" s="46">
        <v>1</v>
      </c>
      <c r="G128" s="32">
        <v>1</v>
      </c>
      <c r="H128" s="34">
        <v>2.23</v>
      </c>
      <c r="I128" s="13"/>
    </row>
    <row r="129" spans="1:9" ht="14.45" customHeight="1" x14ac:dyDescent="0.2">
      <c r="A129" s="32">
        <v>128</v>
      </c>
      <c r="B129" s="32" t="s">
        <v>144</v>
      </c>
      <c r="C129" s="32" t="s">
        <v>111</v>
      </c>
      <c r="D129" s="32">
        <v>5</v>
      </c>
      <c r="E129" s="32" t="s">
        <v>138</v>
      </c>
      <c r="F129" s="46">
        <v>1.8</v>
      </c>
      <c r="G129" s="32">
        <v>1</v>
      </c>
      <c r="H129" s="34">
        <v>1.02</v>
      </c>
      <c r="I129" s="13"/>
    </row>
    <row r="130" spans="1:9" ht="14.45" customHeight="1" x14ac:dyDescent="0.2">
      <c r="A130" s="32">
        <v>129</v>
      </c>
      <c r="B130" s="32" t="s">
        <v>144</v>
      </c>
      <c r="C130" s="32" t="s">
        <v>112</v>
      </c>
      <c r="D130" s="32">
        <v>5</v>
      </c>
      <c r="E130" s="32" t="s">
        <v>143</v>
      </c>
      <c r="F130" s="46">
        <v>0</v>
      </c>
      <c r="G130" s="32">
        <v>1</v>
      </c>
      <c r="H130" s="34">
        <v>2.98</v>
      </c>
      <c r="I130" s="13"/>
    </row>
    <row r="131" spans="1:9" ht="14.45" customHeight="1" x14ac:dyDescent="0.2">
      <c r="A131" s="32">
        <v>130</v>
      </c>
      <c r="B131" s="32" t="s">
        <v>144</v>
      </c>
      <c r="C131" s="32" t="s">
        <v>112</v>
      </c>
      <c r="D131" s="32">
        <v>5</v>
      </c>
      <c r="E131" s="32" t="s">
        <v>143</v>
      </c>
      <c r="F131" s="46">
        <v>0.5</v>
      </c>
      <c r="G131" s="32">
        <v>1</v>
      </c>
      <c r="H131" s="34">
        <v>2.64</v>
      </c>
      <c r="I131" s="13"/>
    </row>
    <row r="132" spans="1:9" ht="14.45" customHeight="1" x14ac:dyDescent="0.2">
      <c r="A132" s="32">
        <v>131</v>
      </c>
      <c r="B132" s="32" t="s">
        <v>144</v>
      </c>
      <c r="C132" s="32" t="s">
        <v>112</v>
      </c>
      <c r="D132" s="32">
        <v>5</v>
      </c>
      <c r="E132" s="32" t="s">
        <v>143</v>
      </c>
      <c r="F132" s="46">
        <v>1</v>
      </c>
      <c r="G132" s="32">
        <v>1</v>
      </c>
      <c r="H132" s="34">
        <v>2.34</v>
      </c>
      <c r="I132" s="13"/>
    </row>
    <row r="133" spans="1:9" ht="14.45" customHeight="1" x14ac:dyDescent="0.2">
      <c r="A133" s="32">
        <v>132</v>
      </c>
      <c r="B133" s="32" t="s">
        <v>144</v>
      </c>
      <c r="C133" s="32" t="s">
        <v>112</v>
      </c>
      <c r="D133" s="32">
        <v>5</v>
      </c>
      <c r="E133" s="32" t="s">
        <v>143</v>
      </c>
      <c r="F133" s="46">
        <v>1.8</v>
      </c>
      <c r="G133" s="32">
        <v>1</v>
      </c>
      <c r="H133" s="34">
        <v>1.28</v>
      </c>
      <c r="I133" s="13"/>
    </row>
    <row r="134" spans="1:9" ht="14.45" customHeight="1" x14ac:dyDescent="0.2">
      <c r="A134" s="32">
        <v>133</v>
      </c>
      <c r="B134" s="32" t="s">
        <v>144</v>
      </c>
      <c r="C134" s="32" t="s">
        <v>113</v>
      </c>
      <c r="D134" s="32">
        <v>5</v>
      </c>
      <c r="E134" s="32" t="s">
        <v>143</v>
      </c>
      <c r="F134" s="46">
        <v>0</v>
      </c>
      <c r="G134" s="32">
        <v>1</v>
      </c>
      <c r="H134" s="34">
        <v>3.1</v>
      </c>
      <c r="I134" s="13"/>
    </row>
    <row r="135" spans="1:9" ht="14.45" customHeight="1" x14ac:dyDescent="0.2">
      <c r="A135" s="32">
        <v>134</v>
      </c>
      <c r="B135" s="32" t="s">
        <v>144</v>
      </c>
      <c r="C135" s="32" t="s">
        <v>113</v>
      </c>
      <c r="D135" s="32">
        <v>5</v>
      </c>
      <c r="E135" s="32" t="s">
        <v>143</v>
      </c>
      <c r="F135" s="46">
        <v>0.5</v>
      </c>
      <c r="G135" s="32">
        <v>1</v>
      </c>
      <c r="H135" s="34">
        <v>2.85</v>
      </c>
      <c r="I135" s="13"/>
    </row>
    <row r="136" spans="1:9" ht="14.45" customHeight="1" x14ac:dyDescent="0.2">
      <c r="A136" s="32">
        <v>135</v>
      </c>
      <c r="B136" s="32" t="s">
        <v>144</v>
      </c>
      <c r="C136" s="32" t="s">
        <v>113</v>
      </c>
      <c r="D136" s="32">
        <v>5</v>
      </c>
      <c r="E136" s="32" t="s">
        <v>143</v>
      </c>
      <c r="F136" s="46">
        <v>1</v>
      </c>
      <c r="G136" s="32">
        <v>1</v>
      </c>
      <c r="H136" s="34">
        <v>2.4</v>
      </c>
      <c r="I136" s="13"/>
    </row>
    <row r="137" spans="1:9" ht="14.45" customHeight="1" x14ac:dyDescent="0.2">
      <c r="A137" s="32">
        <v>136</v>
      </c>
      <c r="B137" s="32" t="s">
        <v>144</v>
      </c>
      <c r="C137" s="32" t="s">
        <v>113</v>
      </c>
      <c r="D137" s="32">
        <v>5</v>
      </c>
      <c r="E137" s="32" t="s">
        <v>143</v>
      </c>
      <c r="F137" s="46">
        <v>1.8</v>
      </c>
      <c r="G137" s="32">
        <v>1</v>
      </c>
      <c r="H137" s="34">
        <v>1.35</v>
      </c>
      <c r="I137" s="13"/>
    </row>
    <row r="138" spans="1:9" ht="14.45" customHeight="1" x14ac:dyDescent="0.2">
      <c r="A138" s="32">
        <v>137</v>
      </c>
      <c r="B138" s="32" t="s">
        <v>144</v>
      </c>
      <c r="C138" s="32" t="s">
        <v>114</v>
      </c>
      <c r="D138" s="32">
        <v>5</v>
      </c>
      <c r="E138" s="32" t="s">
        <v>143</v>
      </c>
      <c r="F138" s="46">
        <v>0</v>
      </c>
      <c r="G138" s="32">
        <v>1</v>
      </c>
      <c r="H138" s="34">
        <v>2.8</v>
      </c>
      <c r="I138" s="13"/>
    </row>
    <row r="139" spans="1:9" ht="14.45" customHeight="1" x14ac:dyDescent="0.2">
      <c r="A139" s="32">
        <v>138</v>
      </c>
      <c r="B139" s="32" t="s">
        <v>144</v>
      </c>
      <c r="C139" s="32" t="s">
        <v>114</v>
      </c>
      <c r="D139" s="32">
        <v>5</v>
      </c>
      <c r="E139" s="32" t="s">
        <v>143</v>
      </c>
      <c r="F139" s="46">
        <v>0.5</v>
      </c>
      <c r="G139" s="32">
        <v>1</v>
      </c>
      <c r="H139" s="34">
        <v>2.48</v>
      </c>
      <c r="I139" s="13"/>
    </row>
    <row r="140" spans="1:9" ht="14.45" customHeight="1" x14ac:dyDescent="0.2">
      <c r="A140" s="32">
        <v>139</v>
      </c>
      <c r="B140" s="32" t="s">
        <v>144</v>
      </c>
      <c r="C140" s="32" t="s">
        <v>114</v>
      </c>
      <c r="D140" s="32">
        <v>5</v>
      </c>
      <c r="E140" s="32" t="s">
        <v>143</v>
      </c>
      <c r="F140" s="46">
        <v>1</v>
      </c>
      <c r="G140" s="32">
        <v>1</v>
      </c>
      <c r="H140" s="34">
        <v>2.16</v>
      </c>
      <c r="I140" s="13"/>
    </row>
    <row r="141" spans="1:9" ht="14.45" customHeight="1" x14ac:dyDescent="0.2">
      <c r="A141" s="32">
        <v>140</v>
      </c>
      <c r="B141" s="32" t="s">
        <v>144</v>
      </c>
      <c r="C141" s="32" t="s">
        <v>114</v>
      </c>
      <c r="D141" s="32">
        <v>5</v>
      </c>
      <c r="E141" s="32" t="s">
        <v>143</v>
      </c>
      <c r="F141" s="46">
        <v>1.8</v>
      </c>
      <c r="G141" s="32">
        <v>1</v>
      </c>
      <c r="H141" s="34">
        <v>1.01</v>
      </c>
      <c r="I141" s="13"/>
    </row>
    <row r="142" spans="1:9" ht="14.45" customHeight="1" x14ac:dyDescent="0.2">
      <c r="A142" s="32">
        <v>141</v>
      </c>
      <c r="B142" s="32" t="s">
        <v>144</v>
      </c>
      <c r="C142" s="32" t="s">
        <v>115</v>
      </c>
      <c r="D142" s="32">
        <v>5</v>
      </c>
      <c r="E142" s="32" t="s">
        <v>143</v>
      </c>
      <c r="F142" s="46">
        <v>0</v>
      </c>
      <c r="G142" s="32">
        <v>1</v>
      </c>
      <c r="H142" s="34">
        <v>3.21</v>
      </c>
      <c r="I142" s="13"/>
    </row>
    <row r="143" spans="1:9" ht="14.45" customHeight="1" x14ac:dyDescent="0.2">
      <c r="A143" s="32">
        <v>142</v>
      </c>
      <c r="B143" s="32" t="s">
        <v>144</v>
      </c>
      <c r="C143" s="32" t="s">
        <v>115</v>
      </c>
      <c r="D143" s="32">
        <v>5</v>
      </c>
      <c r="E143" s="32" t="s">
        <v>143</v>
      </c>
      <c r="F143" s="46">
        <v>0.5</v>
      </c>
      <c r="G143" s="32">
        <v>1</v>
      </c>
      <c r="H143" s="34">
        <v>2.92</v>
      </c>
      <c r="I143" s="13"/>
    </row>
    <row r="144" spans="1:9" ht="14.45" customHeight="1" x14ac:dyDescent="0.2">
      <c r="A144" s="32">
        <v>143</v>
      </c>
      <c r="B144" s="32" t="s">
        <v>144</v>
      </c>
      <c r="C144" s="32" t="s">
        <v>115</v>
      </c>
      <c r="D144" s="32">
        <v>5</v>
      </c>
      <c r="E144" s="32" t="s">
        <v>143</v>
      </c>
      <c r="F144" s="46">
        <v>1</v>
      </c>
      <c r="G144" s="32">
        <v>1</v>
      </c>
      <c r="H144" s="34">
        <v>2.56</v>
      </c>
      <c r="I144" s="13"/>
    </row>
    <row r="145" spans="1:9" ht="14.45" customHeight="1" x14ac:dyDescent="0.2">
      <c r="A145" s="32">
        <v>144</v>
      </c>
      <c r="B145" s="32" t="s">
        <v>144</v>
      </c>
      <c r="C145" s="32" t="s">
        <v>115</v>
      </c>
      <c r="D145" s="32">
        <v>5</v>
      </c>
      <c r="E145" s="32" t="s">
        <v>143</v>
      </c>
      <c r="F145" s="46">
        <v>1.8</v>
      </c>
      <c r="G145" s="32">
        <v>1</v>
      </c>
      <c r="H145" s="34">
        <v>1.4</v>
      </c>
      <c r="I145" s="13"/>
    </row>
    <row r="146" spans="1:9" ht="14.45" customHeight="1" x14ac:dyDescent="0.2">
      <c r="A146" s="32">
        <v>145</v>
      </c>
      <c r="B146" s="32" t="s">
        <v>144</v>
      </c>
      <c r="C146" s="32" t="s">
        <v>103</v>
      </c>
      <c r="D146" s="32">
        <v>5</v>
      </c>
      <c r="E146" s="32" t="s">
        <v>133</v>
      </c>
      <c r="F146" s="46">
        <v>0</v>
      </c>
      <c r="G146" s="32">
        <v>2</v>
      </c>
      <c r="H146" s="34">
        <v>2.2599999999999998</v>
      </c>
      <c r="I146" s="13"/>
    </row>
    <row r="147" spans="1:9" ht="14.45" customHeight="1" x14ac:dyDescent="0.2">
      <c r="A147" s="32">
        <v>146</v>
      </c>
      <c r="B147" s="32" t="s">
        <v>144</v>
      </c>
      <c r="C147" s="32" t="s">
        <v>103</v>
      </c>
      <c r="D147" s="32">
        <v>5</v>
      </c>
      <c r="E147" s="32" t="s">
        <v>133</v>
      </c>
      <c r="F147" s="46">
        <v>0.5</v>
      </c>
      <c r="G147" s="32">
        <v>2</v>
      </c>
      <c r="H147" s="34">
        <v>2.4</v>
      </c>
      <c r="I147" s="13"/>
    </row>
    <row r="148" spans="1:9" ht="14.45" customHeight="1" x14ac:dyDescent="0.2">
      <c r="A148" s="32">
        <v>147</v>
      </c>
      <c r="B148" s="32" t="s">
        <v>144</v>
      </c>
      <c r="C148" s="32" t="s">
        <v>103</v>
      </c>
      <c r="D148" s="32">
        <v>5</v>
      </c>
      <c r="E148" s="32" t="s">
        <v>133</v>
      </c>
      <c r="F148" s="46">
        <v>1</v>
      </c>
      <c r="G148" s="32">
        <v>2</v>
      </c>
      <c r="H148" s="34">
        <v>1.99</v>
      </c>
      <c r="I148" s="13"/>
    </row>
    <row r="149" spans="1:9" ht="14.45" customHeight="1" x14ac:dyDescent="0.2">
      <c r="A149" s="32">
        <v>148</v>
      </c>
      <c r="B149" s="32" t="s">
        <v>144</v>
      </c>
      <c r="C149" s="32" t="s">
        <v>103</v>
      </c>
      <c r="D149" s="32">
        <v>5</v>
      </c>
      <c r="E149" s="32" t="s">
        <v>133</v>
      </c>
      <c r="F149" s="46">
        <v>1.8</v>
      </c>
      <c r="G149" s="32">
        <v>2</v>
      </c>
      <c r="H149" s="34">
        <v>0.99</v>
      </c>
      <c r="I149" s="13"/>
    </row>
    <row r="150" spans="1:9" ht="14.45" customHeight="1" x14ac:dyDescent="0.2">
      <c r="A150" s="32">
        <v>149</v>
      </c>
      <c r="B150" s="32" t="s">
        <v>144</v>
      </c>
      <c r="C150" s="32" t="s">
        <v>104</v>
      </c>
      <c r="D150" s="32">
        <v>5</v>
      </c>
      <c r="E150" s="32" t="s">
        <v>133</v>
      </c>
      <c r="F150" s="46">
        <v>0</v>
      </c>
      <c r="G150" s="32">
        <v>2</v>
      </c>
      <c r="H150" s="34">
        <v>1.96</v>
      </c>
      <c r="I150" s="13"/>
    </row>
    <row r="151" spans="1:9" ht="14.45" customHeight="1" x14ac:dyDescent="0.2">
      <c r="A151" s="32">
        <v>150</v>
      </c>
      <c r="B151" s="32" t="s">
        <v>144</v>
      </c>
      <c r="C151" s="32" t="s">
        <v>104</v>
      </c>
      <c r="D151" s="32">
        <v>5</v>
      </c>
      <c r="E151" s="32" t="s">
        <v>133</v>
      </c>
      <c r="F151" s="46">
        <v>0.5</v>
      </c>
      <c r="G151" s="32">
        <v>2</v>
      </c>
      <c r="H151" s="34">
        <v>2.1800000000000002</v>
      </c>
      <c r="I151" s="13"/>
    </row>
    <row r="152" spans="1:9" ht="14.45" customHeight="1" x14ac:dyDescent="0.2">
      <c r="A152" s="32">
        <v>151</v>
      </c>
      <c r="B152" s="32" t="s">
        <v>144</v>
      </c>
      <c r="C152" s="32" t="s">
        <v>104</v>
      </c>
      <c r="D152" s="32">
        <v>5</v>
      </c>
      <c r="E152" s="32" t="s">
        <v>133</v>
      </c>
      <c r="F152" s="46">
        <v>1</v>
      </c>
      <c r="G152" s="32">
        <v>2</v>
      </c>
      <c r="H152" s="34">
        <v>1.81</v>
      </c>
      <c r="I152" s="13"/>
    </row>
    <row r="153" spans="1:9" ht="14.45" customHeight="1" x14ac:dyDescent="0.2">
      <c r="A153" s="32">
        <v>152</v>
      </c>
      <c r="B153" s="32" t="s">
        <v>144</v>
      </c>
      <c r="C153" s="32" t="s">
        <v>104</v>
      </c>
      <c r="D153" s="32">
        <v>5</v>
      </c>
      <c r="E153" s="32" t="s">
        <v>133</v>
      </c>
      <c r="F153" s="46">
        <v>1.8</v>
      </c>
      <c r="G153" s="32">
        <v>2</v>
      </c>
      <c r="H153" s="34">
        <v>0.78</v>
      </c>
      <c r="I153" s="13"/>
    </row>
    <row r="154" spans="1:9" ht="14.45" customHeight="1" x14ac:dyDescent="0.2">
      <c r="A154" s="32">
        <v>153</v>
      </c>
      <c r="B154" s="32" t="s">
        <v>144</v>
      </c>
      <c r="C154" s="32" t="s">
        <v>105</v>
      </c>
      <c r="D154" s="32">
        <v>5</v>
      </c>
      <c r="E154" s="32" t="s">
        <v>133</v>
      </c>
      <c r="F154" s="46">
        <v>0</v>
      </c>
      <c r="G154" s="32">
        <v>2</v>
      </c>
      <c r="H154" s="34">
        <v>2.1</v>
      </c>
      <c r="I154" s="13"/>
    </row>
    <row r="155" spans="1:9" ht="14.45" customHeight="1" x14ac:dyDescent="0.2">
      <c r="A155" s="32">
        <v>154</v>
      </c>
      <c r="B155" s="32" t="s">
        <v>144</v>
      </c>
      <c r="C155" s="32" t="s">
        <v>105</v>
      </c>
      <c r="D155" s="32">
        <v>5</v>
      </c>
      <c r="E155" s="32" t="s">
        <v>133</v>
      </c>
      <c r="F155" s="46">
        <v>0.5</v>
      </c>
      <c r="G155" s="32">
        <v>2</v>
      </c>
      <c r="H155" s="34">
        <v>2.2400000000000002</v>
      </c>
      <c r="I155" s="13"/>
    </row>
    <row r="156" spans="1:9" ht="14.45" customHeight="1" x14ac:dyDescent="0.2">
      <c r="A156" s="32">
        <v>155</v>
      </c>
      <c r="B156" s="32" t="s">
        <v>144</v>
      </c>
      <c r="C156" s="32" t="s">
        <v>105</v>
      </c>
      <c r="D156" s="32">
        <v>5</v>
      </c>
      <c r="E156" s="32" t="s">
        <v>133</v>
      </c>
      <c r="F156" s="46">
        <v>1</v>
      </c>
      <c r="G156" s="32">
        <v>2</v>
      </c>
      <c r="H156" s="34">
        <v>1.92</v>
      </c>
      <c r="I156" s="13"/>
    </row>
    <row r="157" spans="1:9" ht="14.45" customHeight="1" x14ac:dyDescent="0.2">
      <c r="A157" s="32">
        <v>156</v>
      </c>
      <c r="B157" s="32" t="s">
        <v>144</v>
      </c>
      <c r="C157" s="32" t="s">
        <v>105</v>
      </c>
      <c r="D157" s="32">
        <v>5</v>
      </c>
      <c r="E157" s="32" t="s">
        <v>133</v>
      </c>
      <c r="F157" s="46">
        <v>1.8</v>
      </c>
      <c r="G157" s="32">
        <v>2</v>
      </c>
      <c r="H157" s="34">
        <v>0.88</v>
      </c>
      <c r="I157" s="13"/>
    </row>
    <row r="158" spans="1:9" ht="14.45" customHeight="1" x14ac:dyDescent="0.2">
      <c r="A158" s="32">
        <v>157</v>
      </c>
      <c r="B158" s="32" t="s">
        <v>144</v>
      </c>
      <c r="C158" s="32" t="s">
        <v>106</v>
      </c>
      <c r="D158" s="32">
        <v>5</v>
      </c>
      <c r="E158" s="32" t="s">
        <v>133</v>
      </c>
      <c r="F158" s="46">
        <v>0</v>
      </c>
      <c r="G158" s="32">
        <v>2</v>
      </c>
      <c r="H158" s="34">
        <v>2.35</v>
      </c>
      <c r="I158" s="13"/>
    </row>
    <row r="159" spans="1:9" ht="14.45" customHeight="1" x14ac:dyDescent="0.2">
      <c r="A159" s="32">
        <v>158</v>
      </c>
      <c r="B159" s="32" t="s">
        <v>144</v>
      </c>
      <c r="C159" s="32" t="s">
        <v>106</v>
      </c>
      <c r="D159" s="32">
        <v>5</v>
      </c>
      <c r="E159" s="32" t="s">
        <v>133</v>
      </c>
      <c r="F159" s="46">
        <v>0.5</v>
      </c>
      <c r="G159" s="32">
        <v>2</v>
      </c>
      <c r="H159" s="34">
        <v>2.4900000000000002</v>
      </c>
      <c r="I159" s="13"/>
    </row>
    <row r="160" spans="1:9" ht="14.45" customHeight="1" x14ac:dyDescent="0.2">
      <c r="A160" s="32">
        <v>159</v>
      </c>
      <c r="B160" s="32" t="s">
        <v>144</v>
      </c>
      <c r="C160" s="32" t="s">
        <v>106</v>
      </c>
      <c r="D160" s="32">
        <v>5</v>
      </c>
      <c r="E160" s="32" t="s">
        <v>133</v>
      </c>
      <c r="F160" s="46">
        <v>1</v>
      </c>
      <c r="G160" s="32">
        <v>2</v>
      </c>
      <c r="H160" s="34">
        <v>1.95</v>
      </c>
      <c r="I160" s="13"/>
    </row>
    <row r="161" spans="1:9" ht="14.45" customHeight="1" x14ac:dyDescent="0.2">
      <c r="A161" s="32">
        <v>160</v>
      </c>
      <c r="B161" s="32" t="s">
        <v>144</v>
      </c>
      <c r="C161" s="32" t="s">
        <v>106</v>
      </c>
      <c r="D161" s="32">
        <v>5</v>
      </c>
      <c r="E161" s="32" t="s">
        <v>133</v>
      </c>
      <c r="F161" s="46">
        <v>1.8</v>
      </c>
      <c r="G161" s="32">
        <v>2</v>
      </c>
      <c r="H161" s="34">
        <v>0.96</v>
      </c>
      <c r="I161" s="13"/>
    </row>
    <row r="162" spans="1:9" ht="14.45" customHeight="1" x14ac:dyDescent="0.2">
      <c r="A162" s="32">
        <v>161</v>
      </c>
      <c r="B162" s="32" t="s">
        <v>144</v>
      </c>
      <c r="C162" s="32" t="s">
        <v>107</v>
      </c>
      <c r="D162" s="32">
        <v>5</v>
      </c>
      <c r="E162" s="32" t="s">
        <v>138</v>
      </c>
      <c r="F162" s="46">
        <v>0</v>
      </c>
      <c r="G162" s="32">
        <v>2</v>
      </c>
      <c r="H162" s="34">
        <v>2.68</v>
      </c>
      <c r="I162" s="13"/>
    </row>
    <row r="163" spans="1:9" ht="14.45" customHeight="1" x14ac:dyDescent="0.2">
      <c r="A163" s="32">
        <v>162</v>
      </c>
      <c r="B163" s="32" t="s">
        <v>144</v>
      </c>
      <c r="C163" s="32" t="s">
        <v>107</v>
      </c>
      <c r="D163" s="32">
        <v>5</v>
      </c>
      <c r="E163" s="32" t="s">
        <v>138</v>
      </c>
      <c r="F163" s="46">
        <v>0.5</v>
      </c>
      <c r="G163" s="32">
        <v>2</v>
      </c>
      <c r="H163" s="34">
        <v>2.64</v>
      </c>
      <c r="I163" s="13"/>
    </row>
    <row r="164" spans="1:9" ht="14.45" customHeight="1" x14ac:dyDescent="0.2">
      <c r="A164" s="32">
        <v>163</v>
      </c>
      <c r="B164" s="32" t="s">
        <v>144</v>
      </c>
      <c r="C164" s="32" t="s">
        <v>107</v>
      </c>
      <c r="D164" s="32">
        <v>5</v>
      </c>
      <c r="E164" s="32" t="s">
        <v>138</v>
      </c>
      <c r="F164" s="46">
        <v>1</v>
      </c>
      <c r="G164" s="32">
        <v>2</v>
      </c>
      <c r="H164" s="34">
        <v>2.17</v>
      </c>
      <c r="I164" s="13"/>
    </row>
    <row r="165" spans="1:9" ht="14.45" customHeight="1" x14ac:dyDescent="0.2">
      <c r="A165" s="32">
        <v>164</v>
      </c>
      <c r="B165" s="32" t="s">
        <v>144</v>
      </c>
      <c r="C165" s="32" t="s">
        <v>107</v>
      </c>
      <c r="D165" s="32">
        <v>5</v>
      </c>
      <c r="E165" s="32" t="s">
        <v>138</v>
      </c>
      <c r="F165" s="46">
        <v>1.8</v>
      </c>
      <c r="G165" s="32">
        <v>2</v>
      </c>
      <c r="H165" s="34">
        <v>0.96</v>
      </c>
      <c r="I165" s="13"/>
    </row>
    <row r="166" spans="1:9" ht="14.45" customHeight="1" x14ac:dyDescent="0.2">
      <c r="A166" s="32">
        <v>165</v>
      </c>
      <c r="B166" s="32" t="s">
        <v>144</v>
      </c>
      <c r="C166" s="32" t="s">
        <v>109</v>
      </c>
      <c r="D166" s="32">
        <v>5</v>
      </c>
      <c r="E166" s="32" t="s">
        <v>138</v>
      </c>
      <c r="F166" s="46">
        <v>0</v>
      </c>
      <c r="G166" s="32">
        <v>2</v>
      </c>
      <c r="H166" s="34">
        <v>2.66</v>
      </c>
      <c r="I166" s="13"/>
    </row>
    <row r="167" spans="1:9" ht="14.45" customHeight="1" x14ac:dyDescent="0.2">
      <c r="A167" s="32">
        <v>166</v>
      </c>
      <c r="B167" s="32" t="s">
        <v>144</v>
      </c>
      <c r="C167" s="32" t="s">
        <v>109</v>
      </c>
      <c r="D167" s="32">
        <v>5</v>
      </c>
      <c r="E167" s="32" t="s">
        <v>138</v>
      </c>
      <c r="F167" s="46">
        <v>0.5</v>
      </c>
      <c r="G167" s="32">
        <v>2</v>
      </c>
      <c r="H167" s="34">
        <v>2.62</v>
      </c>
      <c r="I167" s="13"/>
    </row>
    <row r="168" spans="1:9" ht="14.45" customHeight="1" x14ac:dyDescent="0.2">
      <c r="A168" s="32">
        <v>167</v>
      </c>
      <c r="B168" s="32" t="s">
        <v>144</v>
      </c>
      <c r="C168" s="32" t="s">
        <v>109</v>
      </c>
      <c r="D168" s="32">
        <v>5</v>
      </c>
      <c r="E168" s="32" t="s">
        <v>138</v>
      </c>
      <c r="F168" s="46">
        <v>1</v>
      </c>
      <c r="G168" s="32">
        <v>2</v>
      </c>
      <c r="H168" s="34">
        <v>2.2799999999999998</v>
      </c>
      <c r="I168" s="13"/>
    </row>
    <row r="169" spans="1:9" ht="14.45" customHeight="1" x14ac:dyDescent="0.2">
      <c r="A169" s="32">
        <v>168</v>
      </c>
      <c r="B169" s="32" t="s">
        <v>144</v>
      </c>
      <c r="C169" s="32" t="s">
        <v>109</v>
      </c>
      <c r="D169" s="32">
        <v>5</v>
      </c>
      <c r="E169" s="32" t="s">
        <v>138</v>
      </c>
      <c r="F169" s="46">
        <v>1.8</v>
      </c>
      <c r="G169" s="32">
        <v>2</v>
      </c>
      <c r="H169" s="34">
        <v>1.23</v>
      </c>
      <c r="I169" s="13"/>
    </row>
    <row r="170" spans="1:9" ht="14.45" customHeight="1" x14ac:dyDescent="0.2">
      <c r="A170" s="32">
        <v>169</v>
      </c>
      <c r="B170" s="32" t="s">
        <v>144</v>
      </c>
      <c r="C170" s="32" t="s">
        <v>110</v>
      </c>
      <c r="D170" s="32">
        <v>5</v>
      </c>
      <c r="E170" s="32" t="s">
        <v>138</v>
      </c>
      <c r="F170" s="46">
        <v>0</v>
      </c>
      <c r="G170" s="32">
        <v>2</v>
      </c>
      <c r="H170" s="34">
        <v>2.4300000000000002</v>
      </c>
      <c r="I170" s="13"/>
    </row>
    <row r="171" spans="1:9" ht="14.45" customHeight="1" x14ac:dyDescent="0.2">
      <c r="A171" s="32">
        <v>170</v>
      </c>
      <c r="B171" s="32" t="s">
        <v>144</v>
      </c>
      <c r="C171" s="32" t="s">
        <v>110</v>
      </c>
      <c r="D171" s="32">
        <v>5</v>
      </c>
      <c r="E171" s="32" t="s">
        <v>138</v>
      </c>
      <c r="F171" s="46">
        <v>0.5</v>
      </c>
      <c r="G171" s="32">
        <v>2</v>
      </c>
      <c r="H171" s="34">
        <v>2.48</v>
      </c>
      <c r="I171" s="13"/>
    </row>
    <row r="172" spans="1:9" ht="14.45" customHeight="1" x14ac:dyDescent="0.2">
      <c r="A172" s="32">
        <v>171</v>
      </c>
      <c r="B172" s="32" t="s">
        <v>144</v>
      </c>
      <c r="C172" s="32" t="s">
        <v>110</v>
      </c>
      <c r="D172" s="32">
        <v>5</v>
      </c>
      <c r="E172" s="32" t="s">
        <v>138</v>
      </c>
      <c r="F172" s="46">
        <v>1</v>
      </c>
      <c r="G172" s="32">
        <v>2</v>
      </c>
      <c r="H172" s="34">
        <v>2.16</v>
      </c>
      <c r="I172" s="13"/>
    </row>
    <row r="173" spans="1:9" ht="14.45" customHeight="1" x14ac:dyDescent="0.2">
      <c r="A173" s="32">
        <v>172</v>
      </c>
      <c r="B173" s="32" t="s">
        <v>144</v>
      </c>
      <c r="C173" s="32" t="s">
        <v>110</v>
      </c>
      <c r="D173" s="32">
        <v>5</v>
      </c>
      <c r="E173" s="32" t="s">
        <v>138</v>
      </c>
      <c r="F173" s="46">
        <v>1.8</v>
      </c>
      <c r="G173" s="32">
        <v>2</v>
      </c>
      <c r="H173" s="34">
        <v>0.84</v>
      </c>
      <c r="I173" s="13"/>
    </row>
    <row r="174" spans="1:9" ht="14.45" customHeight="1" x14ac:dyDescent="0.2">
      <c r="A174" s="32">
        <v>173</v>
      </c>
      <c r="B174" s="32" t="s">
        <v>144</v>
      </c>
      <c r="C174" s="32" t="s">
        <v>111</v>
      </c>
      <c r="D174" s="32">
        <v>5</v>
      </c>
      <c r="E174" s="32" t="s">
        <v>138</v>
      </c>
      <c r="F174" s="46">
        <v>0</v>
      </c>
      <c r="G174" s="32">
        <v>2</v>
      </c>
      <c r="H174" s="34">
        <v>2.66</v>
      </c>
      <c r="I174" s="13"/>
    </row>
    <row r="175" spans="1:9" ht="14.45" customHeight="1" x14ac:dyDescent="0.2">
      <c r="A175" s="32">
        <v>174</v>
      </c>
      <c r="B175" s="32" t="s">
        <v>144</v>
      </c>
      <c r="C175" s="32" t="s">
        <v>111</v>
      </c>
      <c r="D175" s="32">
        <v>5</v>
      </c>
      <c r="E175" s="32" t="s">
        <v>138</v>
      </c>
      <c r="F175" s="46">
        <v>0.5</v>
      </c>
      <c r="G175" s="32">
        <v>2</v>
      </c>
      <c r="H175" s="34">
        <v>2.7</v>
      </c>
      <c r="I175" s="13"/>
    </row>
    <row r="176" spans="1:9" ht="14.45" customHeight="1" x14ac:dyDescent="0.2">
      <c r="A176" s="32">
        <v>175</v>
      </c>
      <c r="B176" s="32" t="s">
        <v>144</v>
      </c>
      <c r="C176" s="32" t="s">
        <v>111</v>
      </c>
      <c r="D176" s="32">
        <v>5</v>
      </c>
      <c r="E176" s="32" t="s">
        <v>138</v>
      </c>
      <c r="F176" s="46">
        <v>1</v>
      </c>
      <c r="G176" s="32">
        <v>2</v>
      </c>
      <c r="H176" s="34">
        <v>2.27</v>
      </c>
      <c r="I176" s="13"/>
    </row>
    <row r="177" spans="1:9" ht="14.45" customHeight="1" x14ac:dyDescent="0.2">
      <c r="A177" s="32">
        <v>176</v>
      </c>
      <c r="B177" s="32" t="s">
        <v>144</v>
      </c>
      <c r="C177" s="32" t="s">
        <v>111</v>
      </c>
      <c r="D177" s="32">
        <v>5</v>
      </c>
      <c r="E177" s="32" t="s">
        <v>138</v>
      </c>
      <c r="F177" s="46">
        <v>1.8</v>
      </c>
      <c r="G177" s="32">
        <v>2</v>
      </c>
      <c r="H177" s="34">
        <v>0.98</v>
      </c>
      <c r="I177" s="13"/>
    </row>
    <row r="178" spans="1:9" ht="14.45" customHeight="1" x14ac:dyDescent="0.2">
      <c r="A178" s="32">
        <v>177</v>
      </c>
      <c r="B178" s="32" t="s">
        <v>144</v>
      </c>
      <c r="C178" s="32" t="s">
        <v>112</v>
      </c>
      <c r="D178" s="32">
        <v>5</v>
      </c>
      <c r="E178" s="32" t="s">
        <v>143</v>
      </c>
      <c r="F178" s="46">
        <v>0</v>
      </c>
      <c r="G178" s="32">
        <v>2</v>
      </c>
      <c r="H178" s="34">
        <v>2.94</v>
      </c>
      <c r="I178" s="13"/>
    </row>
    <row r="179" spans="1:9" ht="14.45" customHeight="1" x14ac:dyDescent="0.2">
      <c r="A179" s="32">
        <v>178</v>
      </c>
      <c r="B179" s="32" t="s">
        <v>144</v>
      </c>
      <c r="C179" s="32" t="s">
        <v>112</v>
      </c>
      <c r="D179" s="32">
        <v>5</v>
      </c>
      <c r="E179" s="32" t="s">
        <v>143</v>
      </c>
      <c r="F179" s="46">
        <v>0.5</v>
      </c>
      <c r="G179" s="32">
        <v>2</v>
      </c>
      <c r="H179" s="34">
        <v>2.7</v>
      </c>
      <c r="I179" s="13"/>
    </row>
    <row r="180" spans="1:9" ht="14.45" customHeight="1" x14ac:dyDescent="0.2">
      <c r="A180" s="32">
        <v>179</v>
      </c>
      <c r="B180" s="32" t="s">
        <v>144</v>
      </c>
      <c r="C180" s="32" t="s">
        <v>112</v>
      </c>
      <c r="D180" s="32">
        <v>5</v>
      </c>
      <c r="E180" s="32" t="s">
        <v>143</v>
      </c>
      <c r="F180" s="46">
        <v>1</v>
      </c>
      <c r="G180" s="32">
        <v>2</v>
      </c>
      <c r="H180" s="34">
        <v>2.44</v>
      </c>
      <c r="I180" s="13"/>
    </row>
    <row r="181" spans="1:9" ht="14.45" customHeight="1" x14ac:dyDescent="0.2">
      <c r="A181" s="32">
        <v>180</v>
      </c>
      <c r="B181" s="32" t="s">
        <v>144</v>
      </c>
      <c r="C181" s="32" t="s">
        <v>112</v>
      </c>
      <c r="D181" s="32">
        <v>5</v>
      </c>
      <c r="E181" s="32" t="s">
        <v>143</v>
      </c>
      <c r="F181" s="46">
        <v>1.8</v>
      </c>
      <c r="G181" s="32">
        <v>2</v>
      </c>
      <c r="H181" s="34">
        <v>1.33</v>
      </c>
      <c r="I181" s="13"/>
    </row>
    <row r="182" spans="1:9" ht="14.45" customHeight="1" x14ac:dyDescent="0.2">
      <c r="A182" s="32">
        <v>181</v>
      </c>
      <c r="B182" s="32" t="s">
        <v>144</v>
      </c>
      <c r="C182" s="32" t="s">
        <v>113</v>
      </c>
      <c r="D182" s="32">
        <v>5</v>
      </c>
      <c r="E182" s="32" t="s">
        <v>143</v>
      </c>
      <c r="F182" s="46">
        <v>0</v>
      </c>
      <c r="G182" s="32">
        <v>2</v>
      </c>
      <c r="H182" s="34">
        <v>3.2</v>
      </c>
      <c r="I182" s="13"/>
    </row>
    <row r="183" spans="1:9" ht="14.45" customHeight="1" x14ac:dyDescent="0.2">
      <c r="A183" s="32">
        <v>182</v>
      </c>
      <c r="B183" s="32" t="s">
        <v>144</v>
      </c>
      <c r="C183" s="32" t="s">
        <v>113</v>
      </c>
      <c r="D183" s="32">
        <v>5</v>
      </c>
      <c r="E183" s="32" t="s">
        <v>143</v>
      </c>
      <c r="F183" s="46">
        <v>0.5</v>
      </c>
      <c r="G183" s="32">
        <v>2</v>
      </c>
      <c r="H183" s="34">
        <v>2.91</v>
      </c>
      <c r="I183" s="13"/>
    </row>
    <row r="184" spans="1:9" ht="14.45" customHeight="1" x14ac:dyDescent="0.2">
      <c r="A184" s="32">
        <v>183</v>
      </c>
      <c r="B184" s="32" t="s">
        <v>144</v>
      </c>
      <c r="C184" s="32" t="s">
        <v>113</v>
      </c>
      <c r="D184" s="32">
        <v>5</v>
      </c>
      <c r="E184" s="32" t="s">
        <v>143</v>
      </c>
      <c r="F184" s="46">
        <v>1</v>
      </c>
      <c r="G184" s="32">
        <v>2</v>
      </c>
      <c r="H184" s="34">
        <v>2.4500000000000002</v>
      </c>
      <c r="I184" s="13"/>
    </row>
    <row r="185" spans="1:9" ht="14.45" customHeight="1" x14ac:dyDescent="0.2">
      <c r="A185" s="32">
        <v>184</v>
      </c>
      <c r="B185" s="32" t="s">
        <v>144</v>
      </c>
      <c r="C185" s="32" t="s">
        <v>113</v>
      </c>
      <c r="D185" s="32">
        <v>5</v>
      </c>
      <c r="E185" s="32" t="s">
        <v>143</v>
      </c>
      <c r="F185" s="46">
        <v>1.8</v>
      </c>
      <c r="G185" s="32">
        <v>2</v>
      </c>
      <c r="H185" s="34">
        <v>1.39</v>
      </c>
      <c r="I185" s="13"/>
    </row>
    <row r="186" spans="1:9" ht="14.45" customHeight="1" x14ac:dyDescent="0.2">
      <c r="A186" s="32">
        <v>185</v>
      </c>
      <c r="B186" s="32" t="s">
        <v>144</v>
      </c>
      <c r="C186" s="32" t="s">
        <v>114</v>
      </c>
      <c r="D186" s="32">
        <v>5</v>
      </c>
      <c r="E186" s="32" t="s">
        <v>143</v>
      </c>
      <c r="F186" s="46">
        <v>0</v>
      </c>
      <c r="G186" s="32">
        <v>2</v>
      </c>
      <c r="H186" s="34">
        <v>2.84</v>
      </c>
      <c r="I186" s="13"/>
    </row>
    <row r="187" spans="1:9" ht="14.45" customHeight="1" x14ac:dyDescent="0.2">
      <c r="A187" s="32">
        <v>186</v>
      </c>
      <c r="B187" s="32" t="s">
        <v>144</v>
      </c>
      <c r="C187" s="32" t="s">
        <v>114</v>
      </c>
      <c r="D187" s="32">
        <v>5</v>
      </c>
      <c r="E187" s="32" t="s">
        <v>143</v>
      </c>
      <c r="F187" s="46">
        <v>0.5</v>
      </c>
      <c r="G187" s="32">
        <v>2</v>
      </c>
      <c r="H187" s="34">
        <v>2.5299999999999998</v>
      </c>
      <c r="I187" s="13"/>
    </row>
    <row r="188" spans="1:9" ht="14.45" customHeight="1" x14ac:dyDescent="0.2">
      <c r="A188" s="32">
        <v>187</v>
      </c>
      <c r="B188" s="32" t="s">
        <v>144</v>
      </c>
      <c r="C188" s="32" t="s">
        <v>114</v>
      </c>
      <c r="D188" s="32">
        <v>5</v>
      </c>
      <c r="E188" s="32" t="s">
        <v>143</v>
      </c>
      <c r="F188" s="46">
        <v>1</v>
      </c>
      <c r="G188" s="32">
        <v>2</v>
      </c>
      <c r="H188" s="34">
        <v>2.23</v>
      </c>
      <c r="I188" s="13"/>
    </row>
    <row r="189" spans="1:9" ht="14.45" customHeight="1" x14ac:dyDescent="0.2">
      <c r="A189" s="32">
        <v>188</v>
      </c>
      <c r="B189" s="32" t="s">
        <v>144</v>
      </c>
      <c r="C189" s="32" t="s">
        <v>114</v>
      </c>
      <c r="D189" s="32">
        <v>5</v>
      </c>
      <c r="E189" s="32" t="s">
        <v>143</v>
      </c>
      <c r="F189" s="46">
        <v>1.8</v>
      </c>
      <c r="G189" s="32">
        <v>2</v>
      </c>
      <c r="H189" s="34">
        <v>1.07</v>
      </c>
      <c r="I189" s="13"/>
    </row>
    <row r="190" spans="1:9" ht="14.45" customHeight="1" x14ac:dyDescent="0.2">
      <c r="A190" s="32">
        <v>189</v>
      </c>
      <c r="B190" s="32" t="s">
        <v>144</v>
      </c>
      <c r="C190" s="32" t="s">
        <v>115</v>
      </c>
      <c r="D190" s="32">
        <v>5</v>
      </c>
      <c r="E190" s="32" t="s">
        <v>143</v>
      </c>
      <c r="F190" s="46">
        <v>0</v>
      </c>
      <c r="G190" s="32">
        <v>2</v>
      </c>
      <c r="H190" s="34">
        <v>3.31</v>
      </c>
      <c r="I190" s="13"/>
    </row>
    <row r="191" spans="1:9" ht="14.45" customHeight="1" x14ac:dyDescent="0.2">
      <c r="A191" s="32">
        <v>190</v>
      </c>
      <c r="B191" s="32" t="s">
        <v>144</v>
      </c>
      <c r="C191" s="32" t="s">
        <v>115</v>
      </c>
      <c r="D191" s="32">
        <v>5</v>
      </c>
      <c r="E191" s="32" t="s">
        <v>143</v>
      </c>
      <c r="F191" s="46">
        <v>0.5</v>
      </c>
      <c r="G191" s="32">
        <v>2</v>
      </c>
      <c r="H191" s="34">
        <v>2.98</v>
      </c>
      <c r="I191" s="13"/>
    </row>
    <row r="192" spans="1:9" ht="14.45" customHeight="1" x14ac:dyDescent="0.2">
      <c r="A192" s="32">
        <v>191</v>
      </c>
      <c r="B192" s="32" t="s">
        <v>144</v>
      </c>
      <c r="C192" s="32" t="s">
        <v>115</v>
      </c>
      <c r="D192" s="32">
        <v>5</v>
      </c>
      <c r="E192" s="32" t="s">
        <v>143</v>
      </c>
      <c r="F192" s="46">
        <v>1</v>
      </c>
      <c r="G192" s="32">
        <v>2</v>
      </c>
      <c r="H192" s="34">
        <v>2.4700000000000002</v>
      </c>
      <c r="I192" s="13"/>
    </row>
    <row r="193" spans="1:9" ht="14.45" customHeight="1" x14ac:dyDescent="0.2">
      <c r="A193" s="32">
        <v>192</v>
      </c>
      <c r="B193" s="32" t="s">
        <v>144</v>
      </c>
      <c r="C193" s="32" t="s">
        <v>115</v>
      </c>
      <c r="D193" s="32">
        <v>5</v>
      </c>
      <c r="E193" s="32" t="s">
        <v>143</v>
      </c>
      <c r="F193" s="46">
        <v>1.8</v>
      </c>
      <c r="G193" s="32">
        <v>2</v>
      </c>
      <c r="H193" s="34">
        <v>1.51</v>
      </c>
      <c r="I193" s="13"/>
    </row>
  </sheetData>
  <pageMargins left="0.7" right="0.7" top="0.75" bottom="0.75" header="0.3" footer="0.3"/>
  <pageSetup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7"/>
  <sheetViews>
    <sheetView workbookViewId="0">
      <selection activeCell="J1" sqref="J1"/>
    </sheetView>
  </sheetViews>
  <sheetFormatPr baseColWidth="10" defaultColWidth="9.1640625" defaultRowHeight="12.75" x14ac:dyDescent="0.2"/>
  <cols>
    <col min="1" max="1" width="4.83203125" style="6" customWidth="1"/>
    <col min="2" max="2" width="8" style="6" customWidth="1"/>
    <col min="3" max="3" width="8.1640625" style="10" customWidth="1"/>
    <col min="4" max="4" width="14.83203125" style="10" customWidth="1"/>
    <col min="5" max="5" width="14.33203125" style="10" customWidth="1"/>
    <col min="6" max="6" width="13" style="10" customWidth="1"/>
    <col min="7" max="7" width="17" style="11" customWidth="1"/>
    <col min="8" max="8" width="18.5" style="12" customWidth="1"/>
    <col min="9" max="9" width="5.1640625" customWidth="1"/>
    <col min="10" max="10" width="114" style="19" customWidth="1"/>
    <col min="11" max="12" width="9.1640625" customWidth="1"/>
    <col min="20" max="20" width="9.1640625" customWidth="1"/>
  </cols>
  <sheetData>
    <row r="1" spans="1:10" ht="17.45" customHeight="1" x14ac:dyDescent="0.2">
      <c r="A1" s="128" t="s">
        <v>0</v>
      </c>
      <c r="B1" s="128" t="s">
        <v>150</v>
      </c>
      <c r="C1" s="128" t="s">
        <v>151</v>
      </c>
      <c r="D1" s="128" t="s">
        <v>152</v>
      </c>
      <c r="E1" s="128" t="s">
        <v>286</v>
      </c>
      <c r="F1" s="128" t="s">
        <v>397</v>
      </c>
      <c r="G1" s="128" t="s">
        <v>153</v>
      </c>
      <c r="H1" s="128" t="s">
        <v>154</v>
      </c>
      <c r="J1" s="181"/>
    </row>
    <row r="2" spans="1:10" ht="12.2" customHeight="1" x14ac:dyDescent="0.2">
      <c r="A2" s="13">
        <v>1</v>
      </c>
      <c r="B2" s="13" t="s">
        <v>155</v>
      </c>
      <c r="C2" s="15">
        <v>1999</v>
      </c>
      <c r="D2" s="15" t="s">
        <v>92</v>
      </c>
      <c r="E2" s="15" t="s">
        <v>92</v>
      </c>
      <c r="F2" s="15">
        <v>498</v>
      </c>
      <c r="G2" s="14">
        <v>2.198</v>
      </c>
      <c r="H2" s="17">
        <v>3.15</v>
      </c>
      <c r="J2" s="150" t="s">
        <v>392</v>
      </c>
    </row>
    <row r="3" spans="1:10" ht="12.2" customHeight="1" x14ac:dyDescent="0.2">
      <c r="A3" s="13">
        <v>2</v>
      </c>
      <c r="B3" s="13" t="s">
        <v>156</v>
      </c>
      <c r="C3" s="15">
        <v>1999</v>
      </c>
      <c r="D3" s="15" t="s">
        <v>87</v>
      </c>
      <c r="E3" s="15" t="s">
        <v>87</v>
      </c>
      <c r="F3" s="15">
        <v>510</v>
      </c>
      <c r="G3" s="14">
        <v>2.1859999999999999</v>
      </c>
      <c r="H3" s="17">
        <v>2.52</v>
      </c>
      <c r="J3" s="150" t="s">
        <v>393</v>
      </c>
    </row>
    <row r="4" spans="1:10" ht="12.2" customHeight="1" x14ac:dyDescent="0.2">
      <c r="A4" s="13">
        <v>3</v>
      </c>
      <c r="B4" s="13" t="s">
        <v>157</v>
      </c>
      <c r="C4" s="15">
        <v>1999</v>
      </c>
      <c r="D4" s="15" t="s">
        <v>92</v>
      </c>
      <c r="E4" s="15" t="s">
        <v>92</v>
      </c>
      <c r="F4" s="15">
        <v>422</v>
      </c>
      <c r="G4" s="14">
        <v>2.2930000000000001</v>
      </c>
      <c r="H4" s="17">
        <v>2.64</v>
      </c>
      <c r="J4" s="150" t="s">
        <v>395</v>
      </c>
    </row>
    <row r="5" spans="1:10" ht="12.2" customHeight="1" x14ac:dyDescent="0.2">
      <c r="A5" s="13">
        <v>4</v>
      </c>
      <c r="B5" s="13" t="s">
        <v>158</v>
      </c>
      <c r="C5" s="15">
        <v>1999</v>
      </c>
      <c r="D5" s="15" t="s">
        <v>87</v>
      </c>
      <c r="E5" s="15" t="s">
        <v>92</v>
      </c>
      <c r="F5" s="15">
        <v>858</v>
      </c>
      <c r="G5" s="14">
        <v>2.42</v>
      </c>
      <c r="H5" s="17">
        <v>2.5499999999999998</v>
      </c>
      <c r="J5" s="150" t="s">
        <v>396</v>
      </c>
    </row>
    <row r="6" spans="1:10" ht="12.2" customHeight="1" x14ac:dyDescent="0.2">
      <c r="A6" s="13">
        <v>5</v>
      </c>
      <c r="B6" s="13" t="s">
        <v>159</v>
      </c>
      <c r="C6" s="15">
        <v>2000</v>
      </c>
      <c r="D6" s="15" t="s">
        <v>92</v>
      </c>
      <c r="E6" s="15" t="s">
        <v>87</v>
      </c>
      <c r="F6" s="15">
        <v>566</v>
      </c>
      <c r="G6" s="14">
        <v>2.1789999999999998</v>
      </c>
      <c r="H6" s="17">
        <v>2.69</v>
      </c>
      <c r="J6" s="150" t="s">
        <v>394</v>
      </c>
    </row>
    <row r="7" spans="1:10" ht="12.2" customHeight="1" x14ac:dyDescent="0.2">
      <c r="A7" s="13">
        <v>6</v>
      </c>
      <c r="B7" s="13" t="s">
        <v>160</v>
      </c>
      <c r="C7" s="15">
        <v>2000</v>
      </c>
      <c r="D7" s="15" t="s">
        <v>87</v>
      </c>
      <c r="E7" s="15" t="s">
        <v>87</v>
      </c>
      <c r="F7" s="15">
        <v>536</v>
      </c>
      <c r="G7" s="14">
        <v>2.2069999999999999</v>
      </c>
      <c r="H7" s="17">
        <v>2.38</v>
      </c>
      <c r="J7" s="67"/>
    </row>
    <row r="8" spans="1:10" ht="12.2" customHeight="1" x14ac:dyDescent="0.2">
      <c r="A8" s="13">
        <v>7</v>
      </c>
      <c r="B8" s="13" t="s">
        <v>161</v>
      </c>
      <c r="C8" s="15">
        <v>2000</v>
      </c>
      <c r="D8" s="15" t="s">
        <v>92</v>
      </c>
      <c r="E8" s="15" t="s">
        <v>92</v>
      </c>
      <c r="F8" s="15">
        <v>585</v>
      </c>
      <c r="G8" s="14">
        <v>2.1269999999999998</v>
      </c>
      <c r="H8" s="17">
        <v>3.02</v>
      </c>
      <c r="J8" s="16"/>
    </row>
    <row r="9" spans="1:10" ht="12.2" customHeight="1" x14ac:dyDescent="0.2">
      <c r="A9" s="13">
        <v>8</v>
      </c>
      <c r="B9" s="13" t="s">
        <v>162</v>
      </c>
      <c r="C9" s="15">
        <v>2000</v>
      </c>
      <c r="D9" s="15" t="s">
        <v>92</v>
      </c>
      <c r="E9" s="15" t="s">
        <v>87</v>
      </c>
      <c r="F9" s="15">
        <v>310</v>
      </c>
      <c r="G9" s="14">
        <v>2.206</v>
      </c>
      <c r="H9" s="17">
        <v>2.52</v>
      </c>
      <c r="J9" s="16"/>
    </row>
    <row r="10" spans="1:10" ht="12.2" customHeight="1" x14ac:dyDescent="0.2">
      <c r="A10" s="13">
        <v>9</v>
      </c>
      <c r="B10" s="13" t="s">
        <v>163</v>
      </c>
      <c r="C10" s="15">
        <v>2000</v>
      </c>
      <c r="D10" s="15" t="s">
        <v>87</v>
      </c>
      <c r="E10" s="15" t="s">
        <v>87</v>
      </c>
      <c r="F10" s="15">
        <v>211</v>
      </c>
      <c r="G10" s="14">
        <v>2.3050000000000002</v>
      </c>
      <c r="H10" s="17">
        <v>2.4500000000000002</v>
      </c>
      <c r="J10" s="16"/>
    </row>
    <row r="11" spans="1:10" ht="12.2" customHeight="1" x14ac:dyDescent="0.2">
      <c r="A11" s="13">
        <v>10</v>
      </c>
      <c r="B11" s="13" t="s">
        <v>164</v>
      </c>
      <c r="C11" s="15">
        <v>2000</v>
      </c>
      <c r="D11" s="15" t="s">
        <v>87</v>
      </c>
      <c r="E11" s="15" t="s">
        <v>92</v>
      </c>
      <c r="F11" s="15">
        <v>504</v>
      </c>
      <c r="G11" s="14">
        <v>2.2599999999999998</v>
      </c>
      <c r="H11" s="17">
        <v>2.42</v>
      </c>
      <c r="J11" s="16"/>
    </row>
    <row r="12" spans="1:10" ht="12.2" customHeight="1" x14ac:dyDescent="0.2">
      <c r="A12" s="13">
        <v>11</v>
      </c>
      <c r="B12" s="13" t="s">
        <v>165</v>
      </c>
      <c r="C12" s="15">
        <v>2000</v>
      </c>
      <c r="D12" s="15" t="s">
        <v>92</v>
      </c>
      <c r="E12" s="15" t="s">
        <v>92</v>
      </c>
      <c r="F12" s="15">
        <v>234</v>
      </c>
      <c r="G12" s="14">
        <v>2.2050000000000001</v>
      </c>
      <c r="H12" s="17">
        <v>3.16</v>
      </c>
      <c r="J12" s="16"/>
    </row>
    <row r="13" spans="1:10" ht="12.2" customHeight="1" x14ac:dyDescent="0.2">
      <c r="A13" s="13">
        <v>12</v>
      </c>
      <c r="B13" s="13" t="s">
        <v>166</v>
      </c>
      <c r="C13" s="15">
        <v>2000</v>
      </c>
      <c r="D13" s="15" t="s">
        <v>87</v>
      </c>
      <c r="E13" s="15" t="s">
        <v>87</v>
      </c>
      <c r="F13" s="15">
        <v>347</v>
      </c>
      <c r="G13" s="14">
        <v>2.34</v>
      </c>
      <c r="H13" s="17">
        <v>2.6</v>
      </c>
      <c r="J13" s="16"/>
    </row>
    <row r="14" spans="1:10" ht="12.2" customHeight="1" x14ac:dyDescent="0.2">
      <c r="A14" s="13">
        <v>13</v>
      </c>
      <c r="B14" s="13" t="s">
        <v>155</v>
      </c>
      <c r="C14" s="15">
        <v>2000</v>
      </c>
      <c r="D14" s="15" t="s">
        <v>92</v>
      </c>
      <c r="E14" s="15" t="s">
        <v>87</v>
      </c>
      <c r="F14" s="15">
        <v>430</v>
      </c>
      <c r="G14" s="14">
        <v>2.1709999999999998</v>
      </c>
      <c r="H14" s="17">
        <v>2.98</v>
      </c>
      <c r="J14" s="16"/>
    </row>
    <row r="15" spans="1:10" ht="12.2" customHeight="1" x14ac:dyDescent="0.2">
      <c r="A15" s="13">
        <v>14</v>
      </c>
      <c r="B15" s="13" t="s">
        <v>156</v>
      </c>
      <c r="C15" s="15">
        <v>2000</v>
      </c>
      <c r="D15" s="15" t="s">
        <v>87</v>
      </c>
      <c r="E15" s="15" t="s">
        <v>92</v>
      </c>
      <c r="F15" s="15">
        <v>518</v>
      </c>
      <c r="G15" s="14">
        <v>2.2010000000000001</v>
      </c>
      <c r="H15" s="17">
        <v>2.5</v>
      </c>
      <c r="J15" s="16"/>
    </row>
    <row r="16" spans="1:10" ht="12.2" customHeight="1" x14ac:dyDescent="0.2">
      <c r="A16" s="13">
        <v>15</v>
      </c>
      <c r="B16" s="13" t="s">
        <v>157</v>
      </c>
      <c r="C16" s="15">
        <v>2000</v>
      </c>
      <c r="D16" s="15" t="s">
        <v>87</v>
      </c>
      <c r="E16" s="15" t="s">
        <v>87</v>
      </c>
      <c r="F16" s="15">
        <v>465</v>
      </c>
      <c r="G16" s="14">
        <v>2.2480000000000002</v>
      </c>
      <c r="H16" s="17">
        <v>2.4500000000000002</v>
      </c>
      <c r="J16" s="16"/>
    </row>
    <row r="17" spans="1:10" ht="12.2" customHeight="1" x14ac:dyDescent="0.2">
      <c r="A17" s="13">
        <v>16</v>
      </c>
      <c r="B17" s="13" t="s">
        <v>158</v>
      </c>
      <c r="C17" s="15">
        <v>2000</v>
      </c>
      <c r="D17" s="15" t="s">
        <v>92</v>
      </c>
      <c r="E17" s="15" t="s">
        <v>92</v>
      </c>
      <c r="F17" s="15">
        <v>684</v>
      </c>
      <c r="G17" s="14">
        <v>2.1840000000000002</v>
      </c>
      <c r="H17" s="17">
        <v>3.06</v>
      </c>
      <c r="J17" s="16"/>
    </row>
    <row r="18" spans="1:10" ht="12.2" customHeight="1" x14ac:dyDescent="0.2">
      <c r="A18" s="13">
        <v>17</v>
      </c>
      <c r="B18" s="13" t="s">
        <v>159</v>
      </c>
      <c r="C18" s="15">
        <v>2001</v>
      </c>
      <c r="D18" s="15" t="s">
        <v>87</v>
      </c>
      <c r="E18" s="15" t="s">
        <v>87</v>
      </c>
      <c r="F18" s="15">
        <v>152</v>
      </c>
      <c r="G18" s="14">
        <v>2.3730000000000002</v>
      </c>
      <c r="H18" s="17">
        <v>2.34</v>
      </c>
      <c r="J18" s="16"/>
    </row>
    <row r="19" spans="1:10" ht="12.2" customHeight="1" x14ac:dyDescent="0.2">
      <c r="A19" s="13">
        <v>18</v>
      </c>
      <c r="B19" s="13" t="s">
        <v>160</v>
      </c>
      <c r="C19" s="15">
        <v>2001</v>
      </c>
      <c r="D19" s="15" t="s">
        <v>92</v>
      </c>
      <c r="E19" s="15" t="s">
        <v>92</v>
      </c>
      <c r="F19" s="15">
        <v>453</v>
      </c>
      <c r="G19" s="14">
        <v>2.157</v>
      </c>
      <c r="H19" s="17">
        <v>2.88</v>
      </c>
      <c r="J19" s="16"/>
    </row>
    <row r="20" spans="1:10" ht="12.2" customHeight="1" x14ac:dyDescent="0.2">
      <c r="A20" s="13">
        <v>19</v>
      </c>
      <c r="B20" s="13" t="s">
        <v>161</v>
      </c>
      <c r="C20" s="15">
        <v>2001</v>
      </c>
      <c r="D20" s="15" t="s">
        <v>92</v>
      </c>
      <c r="E20" s="15" t="s">
        <v>92</v>
      </c>
      <c r="F20" s="15">
        <v>485</v>
      </c>
      <c r="G20" s="14">
        <v>2.129</v>
      </c>
      <c r="H20" s="17">
        <v>2.94</v>
      </c>
      <c r="J20" s="16"/>
    </row>
    <row r="21" spans="1:10" ht="12.2" customHeight="1" x14ac:dyDescent="0.2">
      <c r="A21" s="13">
        <v>20</v>
      </c>
      <c r="B21" s="13" t="s">
        <v>162</v>
      </c>
      <c r="C21" s="15">
        <v>2001</v>
      </c>
      <c r="D21" s="15" t="s">
        <v>92</v>
      </c>
      <c r="E21" s="15" t="s">
        <v>87</v>
      </c>
      <c r="F21" s="15">
        <v>78</v>
      </c>
      <c r="G21" s="14">
        <v>2.5569999999999999</v>
      </c>
      <c r="H21" s="17">
        <v>2.72</v>
      </c>
      <c r="J21" s="16"/>
    </row>
    <row r="22" spans="1:10" ht="12.2" customHeight="1" x14ac:dyDescent="0.2">
      <c r="A22" s="13">
        <v>21</v>
      </c>
      <c r="B22" s="13" t="s">
        <v>163</v>
      </c>
      <c r="C22" s="15">
        <v>2001</v>
      </c>
      <c r="D22" s="15" t="s">
        <v>87</v>
      </c>
      <c r="E22" s="15" t="s">
        <v>92</v>
      </c>
      <c r="F22" s="15">
        <v>72</v>
      </c>
      <c r="G22" s="14">
        <v>2.5870000000000002</v>
      </c>
      <c r="H22" s="17">
        <v>2.27</v>
      </c>
      <c r="J22" s="16"/>
    </row>
    <row r="23" spans="1:10" ht="12.2" customHeight="1" x14ac:dyDescent="0.2">
      <c r="A23" s="13">
        <v>22</v>
      </c>
      <c r="B23" s="13" t="s">
        <v>164</v>
      </c>
      <c r="C23" s="15">
        <v>2001</v>
      </c>
      <c r="D23" s="15" t="s">
        <v>87</v>
      </c>
      <c r="E23" s="15" t="s">
        <v>87</v>
      </c>
      <c r="F23" s="15">
        <v>391</v>
      </c>
      <c r="G23" s="14">
        <v>2.2549999999999999</v>
      </c>
      <c r="H23" s="17">
        <v>2.33</v>
      </c>
      <c r="J23" s="16"/>
    </row>
    <row r="24" spans="1:10" ht="12.2" customHeight="1" x14ac:dyDescent="0.2">
      <c r="A24" s="13">
        <v>23</v>
      </c>
      <c r="B24" s="13" t="s">
        <v>165</v>
      </c>
      <c r="C24" s="15">
        <v>2001</v>
      </c>
      <c r="D24" s="15" t="s">
        <v>92</v>
      </c>
      <c r="E24" s="15" t="s">
        <v>87</v>
      </c>
      <c r="F24" s="15">
        <v>322</v>
      </c>
      <c r="G24" s="14">
        <v>2.1240000000000001</v>
      </c>
      <c r="H24" s="17">
        <v>2.64</v>
      </c>
      <c r="J24" s="16"/>
    </row>
    <row r="25" spans="1:10" ht="12.2" customHeight="1" x14ac:dyDescent="0.2">
      <c r="A25" s="13">
        <v>24</v>
      </c>
      <c r="B25" s="13" t="s">
        <v>166</v>
      </c>
      <c r="C25" s="15">
        <v>2001</v>
      </c>
      <c r="D25" s="15" t="s">
        <v>92</v>
      </c>
      <c r="E25" s="15" t="s">
        <v>92</v>
      </c>
      <c r="F25" s="15">
        <v>317</v>
      </c>
      <c r="G25" s="14">
        <v>2.6829999999999998</v>
      </c>
      <c r="H25" s="17">
        <v>2.76</v>
      </c>
      <c r="J25" s="16"/>
    </row>
    <row r="26" spans="1:10" ht="12.2" customHeight="1" x14ac:dyDescent="0.2">
      <c r="A26" s="13">
        <v>25</v>
      </c>
      <c r="B26" s="13" t="s">
        <v>155</v>
      </c>
      <c r="C26" s="15">
        <v>2001</v>
      </c>
      <c r="D26" s="15" t="s">
        <v>92</v>
      </c>
      <c r="E26" s="15" t="s">
        <v>92</v>
      </c>
      <c r="F26" s="15">
        <v>252</v>
      </c>
      <c r="G26" s="14">
        <v>2.3359999999999999</v>
      </c>
      <c r="H26" s="17">
        <v>3.05</v>
      </c>
      <c r="J26" s="16"/>
    </row>
    <row r="27" spans="1:10" ht="12.2" customHeight="1" x14ac:dyDescent="0.2">
      <c r="A27" s="13">
        <v>26</v>
      </c>
      <c r="B27" s="13" t="s">
        <v>156</v>
      </c>
      <c r="C27" s="15">
        <v>2001</v>
      </c>
      <c r="D27" s="15" t="s">
        <v>87</v>
      </c>
      <c r="E27" s="15" t="s">
        <v>92</v>
      </c>
      <c r="F27" s="15">
        <v>446</v>
      </c>
      <c r="G27" s="14">
        <v>2.266</v>
      </c>
      <c r="H27" s="17">
        <v>2.48</v>
      </c>
      <c r="J27" s="16"/>
    </row>
    <row r="28" spans="1:10" ht="12.2" customHeight="1" x14ac:dyDescent="0.2">
      <c r="A28" s="13">
        <v>27</v>
      </c>
      <c r="B28" s="13" t="s">
        <v>157</v>
      </c>
      <c r="C28" s="15">
        <v>2001</v>
      </c>
      <c r="D28" s="15" t="s">
        <v>87</v>
      </c>
      <c r="E28" s="15" t="s">
        <v>87</v>
      </c>
      <c r="F28" s="15">
        <v>521</v>
      </c>
      <c r="G28" s="14">
        <v>2.4430000000000001</v>
      </c>
      <c r="H28" s="17">
        <v>2.23</v>
      </c>
    </row>
    <row r="29" spans="1:10" ht="12.2" customHeight="1" x14ac:dyDescent="0.2">
      <c r="A29" s="13">
        <v>28</v>
      </c>
      <c r="B29" s="13" t="s">
        <v>158</v>
      </c>
      <c r="C29" s="15">
        <v>2001</v>
      </c>
      <c r="D29" s="15" t="s">
        <v>92</v>
      </c>
      <c r="E29" s="15" t="s">
        <v>92</v>
      </c>
      <c r="F29" s="15">
        <v>435</v>
      </c>
      <c r="G29" s="14">
        <v>2.4780000000000002</v>
      </c>
      <c r="H29" s="17">
        <v>2.65</v>
      </c>
    </row>
    <row r="30" spans="1:10" ht="12.2" customHeight="1" x14ac:dyDescent="0.2">
      <c r="A30" s="13">
        <v>29</v>
      </c>
      <c r="B30" s="13" t="s">
        <v>159</v>
      </c>
      <c r="C30" s="15">
        <v>2002</v>
      </c>
      <c r="D30" s="15" t="s">
        <v>92</v>
      </c>
      <c r="E30" s="15" t="s">
        <v>87</v>
      </c>
      <c r="F30" s="15">
        <v>402</v>
      </c>
      <c r="G30" s="14">
        <v>2.3940000000000001</v>
      </c>
      <c r="H30" s="17">
        <v>2.56</v>
      </c>
    </row>
    <row r="31" spans="1:10" ht="12.2" customHeight="1" x14ac:dyDescent="0.2">
      <c r="A31" s="13">
        <v>30</v>
      </c>
      <c r="B31" s="13" t="s">
        <v>160</v>
      </c>
      <c r="C31" s="15">
        <v>2002</v>
      </c>
      <c r="D31" s="15" t="s">
        <v>92</v>
      </c>
      <c r="E31" s="15" t="s">
        <v>92</v>
      </c>
      <c r="F31" s="15">
        <v>468</v>
      </c>
      <c r="G31" s="14">
        <v>2.4140000000000001</v>
      </c>
      <c r="H31" s="17">
        <v>2.66</v>
      </c>
    </row>
    <row r="32" spans="1:10" ht="12.2" customHeight="1" x14ac:dyDescent="0.2">
      <c r="A32" s="13">
        <v>31</v>
      </c>
      <c r="B32" s="13" t="s">
        <v>161</v>
      </c>
      <c r="C32" s="15">
        <v>2002</v>
      </c>
      <c r="D32" s="15" t="s">
        <v>92</v>
      </c>
      <c r="E32" s="15" t="s">
        <v>87</v>
      </c>
      <c r="F32" s="15">
        <v>262</v>
      </c>
      <c r="G32" s="14">
        <v>2.2330000000000001</v>
      </c>
      <c r="H32" s="17">
        <v>2.99</v>
      </c>
    </row>
    <row r="33" spans="1:8" ht="12.2" customHeight="1" x14ac:dyDescent="0.2">
      <c r="A33" s="13">
        <v>32</v>
      </c>
      <c r="B33" s="13" t="s">
        <v>162</v>
      </c>
      <c r="C33" s="15">
        <v>2002</v>
      </c>
      <c r="D33" s="15" t="s">
        <v>87</v>
      </c>
      <c r="E33" s="15" t="s">
        <v>92</v>
      </c>
      <c r="F33" s="15">
        <v>182</v>
      </c>
      <c r="G33" s="14">
        <v>2.302</v>
      </c>
      <c r="H33" s="17">
        <v>2.2999999999999998</v>
      </c>
    </row>
    <row r="34" spans="1:8" ht="12.2" customHeight="1" x14ac:dyDescent="0.2">
      <c r="A34" s="13">
        <v>33</v>
      </c>
      <c r="B34" s="13" t="s">
        <v>163</v>
      </c>
      <c r="C34" s="15">
        <v>2002</v>
      </c>
      <c r="D34" s="15" t="s">
        <v>92</v>
      </c>
      <c r="E34" s="15" t="s">
        <v>92</v>
      </c>
      <c r="F34" s="15">
        <v>145</v>
      </c>
      <c r="G34" s="14">
        <v>2.4209999999999998</v>
      </c>
      <c r="H34" s="17">
        <v>2.88</v>
      </c>
    </row>
    <row r="35" spans="1:8" ht="12.2" customHeight="1" x14ac:dyDescent="0.2">
      <c r="A35" s="13">
        <v>34</v>
      </c>
      <c r="B35" s="13" t="s">
        <v>164</v>
      </c>
      <c r="C35" s="15">
        <v>2002</v>
      </c>
      <c r="D35" s="15" t="s">
        <v>92</v>
      </c>
      <c r="E35" s="15" t="s">
        <v>87</v>
      </c>
      <c r="F35" s="15">
        <v>270</v>
      </c>
      <c r="G35" s="14">
        <v>2.5179999999999998</v>
      </c>
      <c r="H35" s="17">
        <v>2.8</v>
      </c>
    </row>
    <row r="36" spans="1:8" ht="12.2" customHeight="1" x14ac:dyDescent="0.2">
      <c r="A36" s="13">
        <v>35</v>
      </c>
      <c r="B36" s="13" t="s">
        <v>165</v>
      </c>
      <c r="C36" s="15">
        <v>2002</v>
      </c>
      <c r="D36" s="15" t="s">
        <v>87</v>
      </c>
      <c r="E36" s="15" t="s">
        <v>92</v>
      </c>
      <c r="F36" s="15">
        <v>322</v>
      </c>
      <c r="G36" s="14">
        <v>2.4969999999999999</v>
      </c>
      <c r="H36" s="17">
        <v>2.48</v>
      </c>
    </row>
    <row r="37" spans="1:8" ht="12.2" customHeight="1" x14ac:dyDescent="0.2">
      <c r="A37" s="13">
        <v>36</v>
      </c>
      <c r="B37" s="13" t="s">
        <v>166</v>
      </c>
      <c r="C37" s="15">
        <v>2002</v>
      </c>
      <c r="D37" s="15" t="s">
        <v>92</v>
      </c>
      <c r="E37" s="15" t="s">
        <v>92</v>
      </c>
      <c r="F37" s="15">
        <v>317</v>
      </c>
      <c r="G37" s="14">
        <v>2.7810000000000001</v>
      </c>
      <c r="H37" s="17">
        <v>2.85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45"/>
  <sheetViews>
    <sheetView workbookViewId="0">
      <selection activeCell="M1" sqref="M1"/>
    </sheetView>
  </sheetViews>
  <sheetFormatPr baseColWidth="10" defaultRowHeight="11.25" x14ac:dyDescent="0.2"/>
  <cols>
    <col min="1" max="1" width="6.5" customWidth="1"/>
    <col min="2" max="2" width="8.1640625" customWidth="1"/>
    <col min="3" max="3" width="7" customWidth="1"/>
    <col min="4" max="4" width="8.33203125" customWidth="1"/>
    <col min="5" max="5" width="9.6640625" customWidth="1"/>
    <col min="6" max="6" width="9" customWidth="1"/>
    <col min="9" max="9" width="5.33203125" customWidth="1"/>
    <col min="10" max="10" width="6.5" customWidth="1"/>
    <col min="11" max="11" width="9.1640625" customWidth="1"/>
    <col min="12" max="12" width="5.6640625" customWidth="1"/>
    <col min="13" max="13" width="58" customWidth="1"/>
  </cols>
  <sheetData>
    <row r="1" spans="1:13" ht="13.9" customHeight="1" x14ac:dyDescent="0.2">
      <c r="A1" s="124" t="s">
        <v>0</v>
      </c>
      <c r="B1" s="124" t="s">
        <v>77</v>
      </c>
      <c r="C1" s="124" t="s">
        <v>1012</v>
      </c>
      <c r="D1" s="124" t="s">
        <v>1013</v>
      </c>
      <c r="E1" s="124" t="s">
        <v>1014</v>
      </c>
      <c r="F1" s="124" t="s">
        <v>1015</v>
      </c>
      <c r="G1" s="124" t="s">
        <v>176</v>
      </c>
      <c r="H1" s="124" t="s">
        <v>1016</v>
      </c>
      <c r="I1" s="124" t="s">
        <v>40</v>
      </c>
      <c r="J1" s="124" t="s">
        <v>1017</v>
      </c>
      <c r="K1" s="124" t="s">
        <v>84</v>
      </c>
      <c r="M1" s="182"/>
    </row>
    <row r="2" spans="1:13" x14ac:dyDescent="0.2">
      <c r="A2" s="125">
        <v>1</v>
      </c>
      <c r="B2" s="126" t="s">
        <v>85</v>
      </c>
      <c r="C2" s="126" t="s">
        <v>426</v>
      </c>
      <c r="D2" s="126" t="s">
        <v>86</v>
      </c>
      <c r="E2" s="126" t="s">
        <v>957</v>
      </c>
      <c r="F2" s="126" t="s">
        <v>958</v>
      </c>
      <c r="G2" s="126" t="s">
        <v>959</v>
      </c>
      <c r="H2" s="126" t="s">
        <v>960</v>
      </c>
      <c r="I2" s="126">
        <v>1</v>
      </c>
      <c r="J2" s="125">
        <v>1</v>
      </c>
      <c r="K2" s="125">
        <v>12</v>
      </c>
      <c r="M2" s="182"/>
    </row>
    <row r="3" spans="1:13" x14ac:dyDescent="0.2">
      <c r="A3" s="125">
        <v>2</v>
      </c>
      <c r="B3" s="126" t="s">
        <v>90</v>
      </c>
      <c r="C3" s="126" t="s">
        <v>426</v>
      </c>
      <c r="D3" s="126" t="s">
        <v>86</v>
      </c>
      <c r="E3" s="126" t="s">
        <v>957</v>
      </c>
      <c r="F3" s="126" t="s">
        <v>961</v>
      </c>
      <c r="G3" s="126" t="s">
        <v>962</v>
      </c>
      <c r="H3" s="126" t="s">
        <v>960</v>
      </c>
      <c r="I3" s="126">
        <v>1</v>
      </c>
      <c r="J3" s="125">
        <v>0</v>
      </c>
      <c r="K3" s="125">
        <v>7</v>
      </c>
      <c r="M3" s="127" t="s">
        <v>1018</v>
      </c>
    </row>
    <row r="4" spans="1:13" ht="12" customHeight="1" x14ac:dyDescent="0.2">
      <c r="A4" s="125">
        <v>3</v>
      </c>
      <c r="B4" s="126" t="s">
        <v>91</v>
      </c>
      <c r="C4" s="126" t="s">
        <v>426</v>
      </c>
      <c r="D4" s="126" t="s">
        <v>86</v>
      </c>
      <c r="E4" s="126" t="s">
        <v>963</v>
      </c>
      <c r="F4" s="126" t="s">
        <v>958</v>
      </c>
      <c r="G4" s="126" t="s">
        <v>964</v>
      </c>
      <c r="H4" s="126" t="s">
        <v>960</v>
      </c>
      <c r="I4" s="126">
        <v>1</v>
      </c>
      <c r="J4" s="125">
        <v>7</v>
      </c>
      <c r="K4" s="125">
        <v>8</v>
      </c>
      <c r="M4" s="127" t="s">
        <v>1002</v>
      </c>
    </row>
    <row r="5" spans="1:13" x14ac:dyDescent="0.2">
      <c r="A5" s="125">
        <v>4</v>
      </c>
      <c r="B5" s="126" t="s">
        <v>93</v>
      </c>
      <c r="C5" s="126" t="s">
        <v>426</v>
      </c>
      <c r="D5" s="126" t="s">
        <v>86</v>
      </c>
      <c r="E5" s="126" t="s">
        <v>963</v>
      </c>
      <c r="F5" s="126" t="s">
        <v>961</v>
      </c>
      <c r="G5" s="126" t="s">
        <v>965</v>
      </c>
      <c r="H5" s="126" t="s">
        <v>960</v>
      </c>
      <c r="I5" s="126">
        <v>1</v>
      </c>
      <c r="J5" s="125">
        <v>1</v>
      </c>
      <c r="K5" s="125">
        <v>15</v>
      </c>
      <c r="M5" s="127" t="s">
        <v>1019</v>
      </c>
    </row>
    <row r="6" spans="1:13" x14ac:dyDescent="0.2">
      <c r="A6" s="125">
        <v>5</v>
      </c>
      <c r="B6" s="126" t="s">
        <v>94</v>
      </c>
      <c r="C6" s="126" t="s">
        <v>426</v>
      </c>
      <c r="D6" s="126" t="s">
        <v>86</v>
      </c>
      <c r="E6" s="126" t="s">
        <v>966</v>
      </c>
      <c r="F6" s="126" t="s">
        <v>958</v>
      </c>
      <c r="G6" s="126" t="s">
        <v>967</v>
      </c>
      <c r="H6" s="126" t="s">
        <v>960</v>
      </c>
      <c r="I6" s="126">
        <v>1</v>
      </c>
      <c r="J6" s="125">
        <v>7</v>
      </c>
      <c r="K6" s="125">
        <v>19</v>
      </c>
      <c r="M6" s="127" t="s">
        <v>1003</v>
      </c>
    </row>
    <row r="7" spans="1:13" x14ac:dyDescent="0.2">
      <c r="A7" s="125">
        <v>6</v>
      </c>
      <c r="B7" s="126" t="s">
        <v>96</v>
      </c>
      <c r="C7" s="126" t="s">
        <v>426</v>
      </c>
      <c r="D7" s="126" t="s">
        <v>86</v>
      </c>
      <c r="E7" s="126" t="s">
        <v>966</v>
      </c>
      <c r="F7" s="126" t="s">
        <v>961</v>
      </c>
      <c r="G7" s="126" t="s">
        <v>968</v>
      </c>
      <c r="H7" s="126" t="s">
        <v>960</v>
      </c>
      <c r="I7" s="126">
        <v>1</v>
      </c>
      <c r="J7" s="125">
        <v>7</v>
      </c>
      <c r="K7" s="125">
        <v>9</v>
      </c>
      <c r="M7" s="127" t="s">
        <v>1004</v>
      </c>
    </row>
    <row r="8" spans="1:13" x14ac:dyDescent="0.2">
      <c r="A8" s="125">
        <v>7</v>
      </c>
      <c r="B8" s="126" t="s">
        <v>97</v>
      </c>
      <c r="C8" s="126" t="s">
        <v>95</v>
      </c>
      <c r="D8" s="126" t="s">
        <v>86</v>
      </c>
      <c r="E8" s="126" t="s">
        <v>957</v>
      </c>
      <c r="F8" s="126" t="s">
        <v>958</v>
      </c>
      <c r="G8" s="126" t="s">
        <v>969</v>
      </c>
      <c r="H8" s="126" t="s">
        <v>960</v>
      </c>
      <c r="I8" s="126">
        <v>1</v>
      </c>
      <c r="J8" s="125">
        <v>7</v>
      </c>
      <c r="K8" s="125">
        <v>8</v>
      </c>
      <c r="M8" s="127" t="s">
        <v>1005</v>
      </c>
    </row>
    <row r="9" spans="1:13" x14ac:dyDescent="0.2">
      <c r="A9" s="125">
        <v>8</v>
      </c>
      <c r="B9" s="126" t="s">
        <v>98</v>
      </c>
      <c r="C9" s="126" t="s">
        <v>95</v>
      </c>
      <c r="D9" s="126" t="s">
        <v>86</v>
      </c>
      <c r="E9" s="126" t="s">
        <v>957</v>
      </c>
      <c r="F9" s="126" t="s">
        <v>961</v>
      </c>
      <c r="G9" s="126" t="s">
        <v>970</v>
      </c>
      <c r="H9" s="126" t="s">
        <v>960</v>
      </c>
      <c r="I9" s="126">
        <v>1</v>
      </c>
      <c r="J9" s="125">
        <v>7</v>
      </c>
      <c r="K9" s="125">
        <v>8</v>
      </c>
      <c r="M9" s="127" t="s">
        <v>1006</v>
      </c>
    </row>
    <row r="10" spans="1:13" x14ac:dyDescent="0.2">
      <c r="A10" s="125">
        <v>9</v>
      </c>
      <c r="B10" s="126" t="s">
        <v>99</v>
      </c>
      <c r="C10" s="126" t="s">
        <v>95</v>
      </c>
      <c r="D10" s="126" t="s">
        <v>86</v>
      </c>
      <c r="E10" s="126" t="s">
        <v>963</v>
      </c>
      <c r="F10" s="126" t="s">
        <v>958</v>
      </c>
      <c r="G10" s="126" t="s">
        <v>971</v>
      </c>
      <c r="H10" s="126" t="s">
        <v>960</v>
      </c>
      <c r="I10" s="126">
        <v>1</v>
      </c>
      <c r="J10" s="125">
        <v>7</v>
      </c>
      <c r="K10" s="125">
        <v>5</v>
      </c>
      <c r="M10" s="127" t="s">
        <v>1007</v>
      </c>
    </row>
    <row r="11" spans="1:13" ht="12" customHeight="1" x14ac:dyDescent="0.2">
      <c r="A11" s="125">
        <v>10</v>
      </c>
      <c r="B11" s="126" t="s">
        <v>100</v>
      </c>
      <c r="C11" s="126" t="s">
        <v>95</v>
      </c>
      <c r="D11" s="126" t="s">
        <v>86</v>
      </c>
      <c r="E11" s="126" t="s">
        <v>963</v>
      </c>
      <c r="F11" s="126" t="s">
        <v>961</v>
      </c>
      <c r="G11" s="126" t="s">
        <v>972</v>
      </c>
      <c r="H11" s="126" t="s">
        <v>960</v>
      </c>
      <c r="I11" s="126">
        <v>1</v>
      </c>
      <c r="J11" s="125">
        <v>8</v>
      </c>
      <c r="K11" s="125">
        <v>7</v>
      </c>
      <c r="M11" s="127" t="s">
        <v>1008</v>
      </c>
    </row>
    <row r="12" spans="1:13" x14ac:dyDescent="0.2">
      <c r="A12" s="125">
        <v>11</v>
      </c>
      <c r="B12" s="126" t="s">
        <v>101</v>
      </c>
      <c r="C12" s="126" t="s">
        <v>95</v>
      </c>
      <c r="D12" s="126" t="s">
        <v>86</v>
      </c>
      <c r="E12" s="126" t="s">
        <v>966</v>
      </c>
      <c r="F12" s="126" t="s">
        <v>958</v>
      </c>
      <c r="G12" s="126" t="s">
        <v>973</v>
      </c>
      <c r="H12" s="126" t="s">
        <v>960</v>
      </c>
      <c r="I12" s="126">
        <v>1</v>
      </c>
      <c r="J12" s="125">
        <v>5</v>
      </c>
      <c r="K12" s="125">
        <v>5</v>
      </c>
      <c r="M12" s="127" t="s">
        <v>1009</v>
      </c>
    </row>
    <row r="13" spans="1:13" x14ac:dyDescent="0.2">
      <c r="A13" s="125">
        <v>12</v>
      </c>
      <c r="B13" s="126" t="s">
        <v>102</v>
      </c>
      <c r="C13" s="126" t="s">
        <v>95</v>
      </c>
      <c r="D13" s="126" t="s">
        <v>86</v>
      </c>
      <c r="E13" s="126" t="s">
        <v>966</v>
      </c>
      <c r="F13" s="126" t="s">
        <v>961</v>
      </c>
      <c r="G13" s="126" t="s">
        <v>974</v>
      </c>
      <c r="H13" s="126" t="s">
        <v>960</v>
      </c>
      <c r="I13" s="126">
        <v>1</v>
      </c>
      <c r="J13" s="125">
        <v>5</v>
      </c>
      <c r="K13" s="125">
        <v>8</v>
      </c>
      <c r="M13" s="127" t="s">
        <v>1010</v>
      </c>
    </row>
    <row r="14" spans="1:13" x14ac:dyDescent="0.2">
      <c r="A14" s="125">
        <v>13</v>
      </c>
      <c r="B14" s="126" t="s">
        <v>103</v>
      </c>
      <c r="C14" s="126" t="s">
        <v>426</v>
      </c>
      <c r="D14" s="126" t="s">
        <v>4</v>
      </c>
      <c r="E14" s="126" t="s">
        <v>957</v>
      </c>
      <c r="F14" s="126" t="s">
        <v>958</v>
      </c>
      <c r="G14" s="126" t="s">
        <v>975</v>
      </c>
      <c r="H14" s="126" t="s">
        <v>960</v>
      </c>
      <c r="I14" s="126">
        <v>1</v>
      </c>
      <c r="J14" s="125">
        <v>2</v>
      </c>
      <c r="K14" s="125">
        <v>11</v>
      </c>
      <c r="M14" s="127" t="s">
        <v>1011</v>
      </c>
    </row>
    <row r="15" spans="1:13" x14ac:dyDescent="0.2">
      <c r="A15" s="125">
        <v>14</v>
      </c>
      <c r="B15" s="126" t="s">
        <v>104</v>
      </c>
      <c r="C15" s="126" t="s">
        <v>426</v>
      </c>
      <c r="D15" s="126" t="s">
        <v>4</v>
      </c>
      <c r="E15" s="126" t="s">
        <v>957</v>
      </c>
      <c r="F15" s="126" t="s">
        <v>961</v>
      </c>
      <c r="G15" s="126" t="s">
        <v>976</v>
      </c>
      <c r="H15" s="126" t="s">
        <v>960</v>
      </c>
      <c r="I15" s="126">
        <v>1</v>
      </c>
      <c r="J15" s="125">
        <v>3</v>
      </c>
      <c r="K15" s="125">
        <v>9</v>
      </c>
    </row>
    <row r="16" spans="1:13" x14ac:dyDescent="0.2">
      <c r="A16" s="125">
        <v>15</v>
      </c>
      <c r="B16" s="126" t="s">
        <v>105</v>
      </c>
      <c r="C16" s="126" t="s">
        <v>426</v>
      </c>
      <c r="D16" s="126" t="s">
        <v>4</v>
      </c>
      <c r="E16" s="126" t="s">
        <v>963</v>
      </c>
      <c r="F16" s="126" t="s">
        <v>958</v>
      </c>
      <c r="G16" s="126" t="s">
        <v>977</v>
      </c>
      <c r="H16" s="126" t="s">
        <v>960</v>
      </c>
      <c r="I16" s="126">
        <v>1</v>
      </c>
      <c r="J16" s="125">
        <v>5</v>
      </c>
      <c r="K16" s="125">
        <v>4</v>
      </c>
    </row>
    <row r="17" spans="1:11" x14ac:dyDescent="0.2">
      <c r="A17" s="125">
        <v>16</v>
      </c>
      <c r="B17" s="126" t="s">
        <v>106</v>
      </c>
      <c r="C17" s="126" t="s">
        <v>426</v>
      </c>
      <c r="D17" s="126" t="s">
        <v>4</v>
      </c>
      <c r="E17" s="126" t="s">
        <v>963</v>
      </c>
      <c r="F17" s="126" t="s">
        <v>961</v>
      </c>
      <c r="G17" s="126" t="s">
        <v>978</v>
      </c>
      <c r="H17" s="126" t="s">
        <v>960</v>
      </c>
      <c r="I17" s="126">
        <v>1</v>
      </c>
      <c r="J17" s="125">
        <v>5</v>
      </c>
      <c r="K17" s="125">
        <v>6</v>
      </c>
    </row>
    <row r="18" spans="1:11" x14ac:dyDescent="0.2">
      <c r="A18" s="125">
        <v>17</v>
      </c>
      <c r="B18" s="126" t="s">
        <v>107</v>
      </c>
      <c r="C18" s="126" t="s">
        <v>426</v>
      </c>
      <c r="D18" s="126" t="s">
        <v>4</v>
      </c>
      <c r="E18" s="126" t="s">
        <v>966</v>
      </c>
      <c r="F18" s="126" t="s">
        <v>958</v>
      </c>
      <c r="G18" s="126" t="s">
        <v>979</v>
      </c>
      <c r="H18" s="126" t="s">
        <v>960</v>
      </c>
      <c r="I18" s="126">
        <v>1</v>
      </c>
      <c r="J18" s="125">
        <v>2</v>
      </c>
      <c r="K18" s="125">
        <v>4</v>
      </c>
    </row>
    <row r="19" spans="1:11" x14ac:dyDescent="0.2">
      <c r="A19" s="125">
        <v>18</v>
      </c>
      <c r="B19" s="126" t="s">
        <v>109</v>
      </c>
      <c r="C19" s="126" t="s">
        <v>426</v>
      </c>
      <c r="D19" s="126" t="s">
        <v>4</v>
      </c>
      <c r="E19" s="126" t="s">
        <v>966</v>
      </c>
      <c r="F19" s="126" t="s">
        <v>961</v>
      </c>
      <c r="G19" s="126" t="s">
        <v>980</v>
      </c>
      <c r="H19" s="126" t="s">
        <v>960</v>
      </c>
      <c r="I19" s="126">
        <v>1</v>
      </c>
      <c r="J19" s="125">
        <v>4</v>
      </c>
      <c r="K19" s="125">
        <v>12</v>
      </c>
    </row>
    <row r="20" spans="1:11" x14ac:dyDescent="0.2">
      <c r="A20" s="125">
        <v>19</v>
      </c>
      <c r="B20" s="126" t="s">
        <v>110</v>
      </c>
      <c r="C20" s="126" t="s">
        <v>95</v>
      </c>
      <c r="D20" s="126" t="s">
        <v>4</v>
      </c>
      <c r="E20" s="126" t="s">
        <v>957</v>
      </c>
      <c r="F20" s="126" t="s">
        <v>958</v>
      </c>
      <c r="G20" s="126" t="s">
        <v>981</v>
      </c>
      <c r="H20" s="126" t="s">
        <v>960</v>
      </c>
      <c r="I20" s="126">
        <v>1</v>
      </c>
      <c r="J20" s="125">
        <v>3</v>
      </c>
      <c r="K20" s="125">
        <v>14</v>
      </c>
    </row>
    <row r="21" spans="1:11" x14ac:dyDescent="0.2">
      <c r="A21" s="125">
        <v>20</v>
      </c>
      <c r="B21" s="126" t="s">
        <v>111</v>
      </c>
      <c r="C21" s="126" t="s">
        <v>95</v>
      </c>
      <c r="D21" s="126" t="s">
        <v>4</v>
      </c>
      <c r="E21" s="126" t="s">
        <v>957</v>
      </c>
      <c r="F21" s="126" t="s">
        <v>961</v>
      </c>
      <c r="G21" s="126" t="s">
        <v>982</v>
      </c>
      <c r="H21" s="126" t="s">
        <v>960</v>
      </c>
      <c r="I21" s="126">
        <v>1</v>
      </c>
      <c r="J21" s="125">
        <v>2</v>
      </c>
      <c r="K21" s="125">
        <v>13</v>
      </c>
    </row>
    <row r="22" spans="1:11" x14ac:dyDescent="0.2">
      <c r="A22" s="125">
        <v>21</v>
      </c>
      <c r="B22" s="126" t="s">
        <v>112</v>
      </c>
      <c r="C22" s="126" t="s">
        <v>95</v>
      </c>
      <c r="D22" s="126" t="s">
        <v>4</v>
      </c>
      <c r="E22" s="126" t="s">
        <v>963</v>
      </c>
      <c r="F22" s="126" t="s">
        <v>958</v>
      </c>
      <c r="G22" s="126" t="s">
        <v>983</v>
      </c>
      <c r="H22" s="126" t="s">
        <v>960</v>
      </c>
      <c r="I22" s="126">
        <v>1</v>
      </c>
      <c r="J22" s="125">
        <v>6</v>
      </c>
      <c r="K22" s="125">
        <v>16</v>
      </c>
    </row>
    <row r="23" spans="1:11" x14ac:dyDescent="0.2">
      <c r="A23" s="125">
        <v>22</v>
      </c>
      <c r="B23" s="126" t="s">
        <v>113</v>
      </c>
      <c r="C23" s="126" t="s">
        <v>95</v>
      </c>
      <c r="D23" s="126" t="s">
        <v>4</v>
      </c>
      <c r="E23" s="126" t="s">
        <v>963</v>
      </c>
      <c r="F23" s="126" t="s">
        <v>961</v>
      </c>
      <c r="G23" s="126" t="s">
        <v>984</v>
      </c>
      <c r="H23" s="126" t="s">
        <v>960</v>
      </c>
      <c r="I23" s="126">
        <v>1</v>
      </c>
      <c r="J23" s="125">
        <v>6</v>
      </c>
      <c r="K23" s="125">
        <v>10</v>
      </c>
    </row>
    <row r="24" spans="1:11" x14ac:dyDescent="0.2">
      <c r="A24" s="125">
        <v>23</v>
      </c>
      <c r="B24" s="126" t="s">
        <v>114</v>
      </c>
      <c r="C24" s="126" t="s">
        <v>95</v>
      </c>
      <c r="D24" s="126" t="s">
        <v>4</v>
      </c>
      <c r="E24" s="126" t="s">
        <v>966</v>
      </c>
      <c r="F24" s="126" t="s">
        <v>958</v>
      </c>
      <c r="G24" s="126" t="s">
        <v>985</v>
      </c>
      <c r="H24" s="126" t="s">
        <v>960</v>
      </c>
      <c r="I24" s="126">
        <v>1</v>
      </c>
      <c r="J24" s="125">
        <v>3</v>
      </c>
      <c r="K24" s="125">
        <v>8</v>
      </c>
    </row>
    <row r="25" spans="1:11" x14ac:dyDescent="0.2">
      <c r="A25" s="125">
        <v>24</v>
      </c>
      <c r="B25" s="126" t="s">
        <v>115</v>
      </c>
      <c r="C25" s="126" t="s">
        <v>95</v>
      </c>
      <c r="D25" s="126" t="s">
        <v>4</v>
      </c>
      <c r="E25" s="126" t="s">
        <v>966</v>
      </c>
      <c r="F25" s="126" t="s">
        <v>961</v>
      </c>
      <c r="G25" s="126" t="s">
        <v>986</v>
      </c>
      <c r="H25" s="126" t="s">
        <v>960</v>
      </c>
      <c r="I25" s="126">
        <v>1</v>
      </c>
      <c r="J25" s="125">
        <v>7</v>
      </c>
      <c r="K25" s="125">
        <v>7</v>
      </c>
    </row>
    <row r="26" spans="1:11" x14ac:dyDescent="0.2">
      <c r="A26" s="125">
        <v>25</v>
      </c>
      <c r="B26" s="126" t="s">
        <v>116</v>
      </c>
      <c r="C26" s="126" t="s">
        <v>426</v>
      </c>
      <c r="D26" s="126" t="s">
        <v>86</v>
      </c>
      <c r="E26" s="126" t="s">
        <v>957</v>
      </c>
      <c r="F26" s="126" t="s">
        <v>958</v>
      </c>
      <c r="G26" s="126" t="s">
        <v>959</v>
      </c>
      <c r="H26" s="126" t="s">
        <v>960</v>
      </c>
      <c r="I26" s="126">
        <v>2</v>
      </c>
      <c r="J26" s="125">
        <v>1</v>
      </c>
      <c r="K26" s="125">
        <v>3</v>
      </c>
    </row>
    <row r="27" spans="1:11" x14ac:dyDescent="0.2">
      <c r="A27" s="125">
        <v>26</v>
      </c>
      <c r="B27" s="126" t="s">
        <v>117</v>
      </c>
      <c r="C27" s="126" t="s">
        <v>426</v>
      </c>
      <c r="D27" s="126" t="s">
        <v>86</v>
      </c>
      <c r="E27" s="126" t="s">
        <v>957</v>
      </c>
      <c r="F27" s="126" t="s">
        <v>961</v>
      </c>
      <c r="G27" s="126" t="s">
        <v>962</v>
      </c>
      <c r="H27" s="126" t="s">
        <v>960</v>
      </c>
      <c r="I27" s="126">
        <v>2</v>
      </c>
      <c r="J27" s="125">
        <v>1</v>
      </c>
      <c r="K27" s="125">
        <v>11</v>
      </c>
    </row>
    <row r="28" spans="1:11" x14ac:dyDescent="0.2">
      <c r="A28" s="125">
        <v>27</v>
      </c>
      <c r="B28" s="126" t="s">
        <v>118</v>
      </c>
      <c r="C28" s="126" t="s">
        <v>426</v>
      </c>
      <c r="D28" s="126" t="s">
        <v>86</v>
      </c>
      <c r="E28" s="126" t="s">
        <v>963</v>
      </c>
      <c r="F28" s="126" t="s">
        <v>958</v>
      </c>
      <c r="G28" s="126" t="s">
        <v>964</v>
      </c>
      <c r="H28" s="126" t="s">
        <v>960</v>
      </c>
      <c r="I28" s="126">
        <v>2</v>
      </c>
      <c r="J28" s="125">
        <v>1</v>
      </c>
      <c r="K28" s="125">
        <v>15</v>
      </c>
    </row>
    <row r="29" spans="1:11" x14ac:dyDescent="0.2">
      <c r="A29" s="125">
        <v>28</v>
      </c>
      <c r="B29" s="126" t="s">
        <v>119</v>
      </c>
      <c r="C29" s="126" t="s">
        <v>426</v>
      </c>
      <c r="D29" s="126" t="s">
        <v>86</v>
      </c>
      <c r="E29" s="126" t="s">
        <v>963</v>
      </c>
      <c r="F29" s="126" t="s">
        <v>961</v>
      </c>
      <c r="G29" s="126" t="s">
        <v>965</v>
      </c>
      <c r="H29" s="126" t="s">
        <v>960</v>
      </c>
      <c r="I29" s="126">
        <v>2</v>
      </c>
      <c r="J29" s="125">
        <v>7</v>
      </c>
      <c r="K29" s="125">
        <v>11</v>
      </c>
    </row>
    <row r="30" spans="1:11" x14ac:dyDescent="0.2">
      <c r="A30" s="125">
        <v>29</v>
      </c>
      <c r="B30" s="126" t="s">
        <v>120</v>
      </c>
      <c r="C30" s="126" t="s">
        <v>426</v>
      </c>
      <c r="D30" s="126" t="s">
        <v>86</v>
      </c>
      <c r="E30" s="126" t="s">
        <v>966</v>
      </c>
      <c r="F30" s="126" t="s">
        <v>958</v>
      </c>
      <c r="G30" s="126" t="s">
        <v>967</v>
      </c>
      <c r="H30" s="126" t="s">
        <v>960</v>
      </c>
      <c r="I30" s="126">
        <v>2</v>
      </c>
      <c r="J30" s="125">
        <v>7</v>
      </c>
      <c r="K30" s="125">
        <v>11</v>
      </c>
    </row>
    <row r="31" spans="1:11" x14ac:dyDescent="0.2">
      <c r="A31" s="125">
        <v>30</v>
      </c>
      <c r="B31" s="126" t="s">
        <v>121</v>
      </c>
      <c r="C31" s="126" t="s">
        <v>426</v>
      </c>
      <c r="D31" s="126" t="s">
        <v>86</v>
      </c>
      <c r="E31" s="126" t="s">
        <v>966</v>
      </c>
      <c r="F31" s="126" t="s">
        <v>961</v>
      </c>
      <c r="G31" s="126" t="s">
        <v>968</v>
      </c>
      <c r="H31" s="126" t="s">
        <v>960</v>
      </c>
      <c r="I31" s="126">
        <v>2</v>
      </c>
      <c r="J31" s="125">
        <v>7</v>
      </c>
      <c r="K31" s="125">
        <v>10</v>
      </c>
    </row>
    <row r="32" spans="1:11" x14ac:dyDescent="0.2">
      <c r="A32" s="125">
        <v>31</v>
      </c>
      <c r="B32" s="126" t="s">
        <v>122</v>
      </c>
      <c r="C32" s="126" t="s">
        <v>95</v>
      </c>
      <c r="D32" s="126" t="s">
        <v>86</v>
      </c>
      <c r="E32" s="126" t="s">
        <v>957</v>
      </c>
      <c r="F32" s="126" t="s">
        <v>958</v>
      </c>
      <c r="G32" s="126" t="s">
        <v>969</v>
      </c>
      <c r="H32" s="126" t="s">
        <v>960</v>
      </c>
      <c r="I32" s="126">
        <v>2</v>
      </c>
      <c r="J32" s="125">
        <v>6</v>
      </c>
      <c r="K32" s="125">
        <v>6</v>
      </c>
    </row>
    <row r="33" spans="1:11" x14ac:dyDescent="0.2">
      <c r="A33" s="125">
        <v>32</v>
      </c>
      <c r="B33" s="126" t="s">
        <v>123</v>
      </c>
      <c r="C33" s="126" t="s">
        <v>95</v>
      </c>
      <c r="D33" s="126" t="s">
        <v>86</v>
      </c>
      <c r="E33" s="126" t="s">
        <v>963</v>
      </c>
      <c r="F33" s="126" t="s">
        <v>961</v>
      </c>
      <c r="G33" s="126" t="s">
        <v>970</v>
      </c>
      <c r="H33" s="126" t="s">
        <v>960</v>
      </c>
      <c r="I33" s="126">
        <v>2</v>
      </c>
      <c r="J33" s="125">
        <v>6</v>
      </c>
      <c r="K33" s="125">
        <v>7</v>
      </c>
    </row>
    <row r="34" spans="1:11" x14ac:dyDescent="0.2">
      <c r="A34" s="125">
        <v>33</v>
      </c>
      <c r="B34" s="126" t="s">
        <v>987</v>
      </c>
      <c r="C34" s="126" t="s">
        <v>95</v>
      </c>
      <c r="D34" s="126" t="s">
        <v>86</v>
      </c>
      <c r="E34" s="126" t="s">
        <v>963</v>
      </c>
      <c r="F34" s="126" t="s">
        <v>958</v>
      </c>
      <c r="G34" s="126" t="s">
        <v>971</v>
      </c>
      <c r="H34" s="126" t="s">
        <v>960</v>
      </c>
      <c r="I34" s="126">
        <v>2</v>
      </c>
      <c r="J34" s="125">
        <v>7</v>
      </c>
      <c r="K34" s="125">
        <v>6</v>
      </c>
    </row>
    <row r="35" spans="1:11" x14ac:dyDescent="0.2">
      <c r="A35" s="125">
        <v>34</v>
      </c>
      <c r="B35" s="126" t="s">
        <v>988</v>
      </c>
      <c r="C35" s="126" t="s">
        <v>95</v>
      </c>
      <c r="D35" s="126" t="s">
        <v>86</v>
      </c>
      <c r="E35" s="126" t="s">
        <v>963</v>
      </c>
      <c r="F35" s="126" t="s">
        <v>961</v>
      </c>
      <c r="G35" s="126" t="s">
        <v>972</v>
      </c>
      <c r="H35" s="126" t="s">
        <v>960</v>
      </c>
      <c r="I35" s="126">
        <v>2</v>
      </c>
      <c r="J35" s="125">
        <v>7</v>
      </c>
      <c r="K35" s="125">
        <v>6</v>
      </c>
    </row>
    <row r="36" spans="1:11" x14ac:dyDescent="0.2">
      <c r="A36" s="125">
        <v>35</v>
      </c>
      <c r="B36" s="126" t="s">
        <v>989</v>
      </c>
      <c r="C36" s="126" t="s">
        <v>95</v>
      </c>
      <c r="D36" s="126" t="s">
        <v>86</v>
      </c>
      <c r="E36" s="126" t="s">
        <v>966</v>
      </c>
      <c r="F36" s="126" t="s">
        <v>958</v>
      </c>
      <c r="G36" s="126" t="s">
        <v>973</v>
      </c>
      <c r="H36" s="126" t="s">
        <v>960</v>
      </c>
      <c r="I36" s="126">
        <v>2</v>
      </c>
      <c r="J36" s="125">
        <v>7</v>
      </c>
      <c r="K36" s="125">
        <v>7</v>
      </c>
    </row>
    <row r="37" spans="1:11" x14ac:dyDescent="0.2">
      <c r="A37" s="125">
        <v>36</v>
      </c>
      <c r="B37" s="126" t="s">
        <v>990</v>
      </c>
      <c r="C37" s="126" t="s">
        <v>95</v>
      </c>
      <c r="D37" s="126" t="s">
        <v>86</v>
      </c>
      <c r="E37" s="126" t="s">
        <v>966</v>
      </c>
      <c r="F37" s="126" t="s">
        <v>961</v>
      </c>
      <c r="G37" s="126" t="s">
        <v>974</v>
      </c>
      <c r="H37" s="126" t="s">
        <v>960</v>
      </c>
      <c r="I37" s="126">
        <v>2</v>
      </c>
      <c r="J37" s="125">
        <v>5</v>
      </c>
      <c r="K37" s="125">
        <v>6</v>
      </c>
    </row>
    <row r="38" spans="1:11" x14ac:dyDescent="0.2">
      <c r="A38" s="125">
        <v>37</v>
      </c>
      <c r="B38" s="126" t="s">
        <v>991</v>
      </c>
      <c r="C38" s="126" t="s">
        <v>426</v>
      </c>
      <c r="D38" s="126" t="s">
        <v>4</v>
      </c>
      <c r="E38" s="126" t="s">
        <v>957</v>
      </c>
      <c r="F38" s="126" t="s">
        <v>958</v>
      </c>
      <c r="G38" s="126" t="s">
        <v>975</v>
      </c>
      <c r="H38" s="126" t="s">
        <v>960</v>
      </c>
      <c r="I38" s="126">
        <v>2</v>
      </c>
      <c r="J38" s="125">
        <v>3</v>
      </c>
      <c r="K38" s="125">
        <v>10</v>
      </c>
    </row>
    <row r="39" spans="1:11" x14ac:dyDescent="0.2">
      <c r="A39" s="125">
        <v>38</v>
      </c>
      <c r="B39" s="126" t="s">
        <v>992</v>
      </c>
      <c r="C39" s="126" t="s">
        <v>426</v>
      </c>
      <c r="D39" s="126" t="s">
        <v>4</v>
      </c>
      <c r="E39" s="126" t="s">
        <v>957</v>
      </c>
      <c r="F39" s="126" t="s">
        <v>961</v>
      </c>
      <c r="G39" s="126" t="s">
        <v>976</v>
      </c>
      <c r="H39" s="126" t="s">
        <v>960</v>
      </c>
      <c r="I39" s="126">
        <v>2</v>
      </c>
      <c r="J39" s="125">
        <v>5</v>
      </c>
      <c r="K39" s="125">
        <v>8</v>
      </c>
    </row>
    <row r="40" spans="1:11" x14ac:dyDescent="0.2">
      <c r="A40" s="125">
        <v>39</v>
      </c>
      <c r="B40" s="126" t="s">
        <v>993</v>
      </c>
      <c r="C40" s="126" t="s">
        <v>426</v>
      </c>
      <c r="D40" s="126" t="s">
        <v>4</v>
      </c>
      <c r="E40" s="126" t="s">
        <v>963</v>
      </c>
      <c r="F40" s="126" t="s">
        <v>958</v>
      </c>
      <c r="G40" s="126" t="s">
        <v>977</v>
      </c>
      <c r="H40" s="126" t="s">
        <v>960</v>
      </c>
      <c r="I40" s="126">
        <v>2</v>
      </c>
      <c r="J40" s="125">
        <v>6</v>
      </c>
      <c r="K40" s="125">
        <v>5</v>
      </c>
    </row>
    <row r="41" spans="1:11" x14ac:dyDescent="0.2">
      <c r="A41" s="125">
        <v>40</v>
      </c>
      <c r="B41" s="126" t="s">
        <v>994</v>
      </c>
      <c r="C41" s="126" t="s">
        <v>426</v>
      </c>
      <c r="D41" s="126" t="s">
        <v>4</v>
      </c>
      <c r="E41" s="126" t="s">
        <v>963</v>
      </c>
      <c r="F41" s="126" t="s">
        <v>961</v>
      </c>
      <c r="G41" s="126" t="s">
        <v>978</v>
      </c>
      <c r="H41" s="126" t="s">
        <v>960</v>
      </c>
      <c r="I41" s="126">
        <v>2</v>
      </c>
      <c r="J41" s="125">
        <v>6</v>
      </c>
      <c r="K41" s="125">
        <v>5</v>
      </c>
    </row>
    <row r="42" spans="1:11" x14ac:dyDescent="0.2">
      <c r="A42" s="125">
        <v>41</v>
      </c>
      <c r="B42" s="126" t="s">
        <v>995</v>
      </c>
      <c r="C42" s="126" t="s">
        <v>426</v>
      </c>
      <c r="D42" s="126" t="s">
        <v>4</v>
      </c>
      <c r="E42" s="126" t="s">
        <v>966</v>
      </c>
      <c r="F42" s="126" t="s">
        <v>958</v>
      </c>
      <c r="G42" s="126" t="s">
        <v>979</v>
      </c>
      <c r="H42" s="126" t="s">
        <v>960</v>
      </c>
      <c r="I42" s="126">
        <v>2</v>
      </c>
      <c r="J42" s="125">
        <v>2</v>
      </c>
      <c r="K42" s="125">
        <v>8</v>
      </c>
    </row>
    <row r="43" spans="1:11" x14ac:dyDescent="0.2">
      <c r="A43" s="125">
        <v>42</v>
      </c>
      <c r="B43" s="126" t="s">
        <v>995</v>
      </c>
      <c r="C43" s="126" t="s">
        <v>426</v>
      </c>
      <c r="D43" s="126" t="s">
        <v>4</v>
      </c>
      <c r="E43" s="126" t="s">
        <v>966</v>
      </c>
      <c r="F43" s="126" t="s">
        <v>961</v>
      </c>
      <c r="G43" s="126" t="s">
        <v>980</v>
      </c>
      <c r="H43" s="126" t="s">
        <v>960</v>
      </c>
      <c r="I43" s="126">
        <v>2</v>
      </c>
      <c r="J43" s="125">
        <v>5</v>
      </c>
      <c r="K43" s="125">
        <v>15</v>
      </c>
    </row>
    <row r="44" spans="1:11" x14ac:dyDescent="0.2">
      <c r="A44" s="125">
        <v>43</v>
      </c>
      <c r="B44" s="126" t="s">
        <v>996</v>
      </c>
      <c r="C44" s="126" t="s">
        <v>95</v>
      </c>
      <c r="D44" s="126" t="s">
        <v>4</v>
      </c>
      <c r="E44" s="126" t="s">
        <v>957</v>
      </c>
      <c r="F44" s="126" t="s">
        <v>958</v>
      </c>
      <c r="G44" s="126" t="s">
        <v>981</v>
      </c>
      <c r="H44" s="126" t="s">
        <v>960</v>
      </c>
      <c r="I44" s="126">
        <v>2</v>
      </c>
      <c r="J44" s="125">
        <v>2</v>
      </c>
      <c r="K44" s="125">
        <v>16</v>
      </c>
    </row>
    <row r="45" spans="1:11" x14ac:dyDescent="0.2">
      <c r="A45" s="125">
        <v>44</v>
      </c>
      <c r="B45" s="126" t="s">
        <v>997</v>
      </c>
      <c r="C45" s="126" t="s">
        <v>95</v>
      </c>
      <c r="D45" s="126" t="s">
        <v>4</v>
      </c>
      <c r="E45" s="126" t="s">
        <v>957</v>
      </c>
      <c r="F45" s="126" t="s">
        <v>961</v>
      </c>
      <c r="G45" s="126" t="s">
        <v>982</v>
      </c>
      <c r="H45" s="126" t="s">
        <v>960</v>
      </c>
      <c r="I45" s="126">
        <v>2</v>
      </c>
      <c r="J45" s="125">
        <v>3</v>
      </c>
      <c r="K45" s="125">
        <v>12</v>
      </c>
    </row>
    <row r="46" spans="1:11" x14ac:dyDescent="0.2">
      <c r="A46" s="125">
        <v>45</v>
      </c>
      <c r="B46" s="126" t="s">
        <v>998</v>
      </c>
      <c r="C46" s="126" t="s">
        <v>95</v>
      </c>
      <c r="D46" s="126" t="s">
        <v>4</v>
      </c>
      <c r="E46" s="126" t="s">
        <v>963</v>
      </c>
      <c r="F46" s="126" t="s">
        <v>958</v>
      </c>
      <c r="G46" s="126" t="s">
        <v>983</v>
      </c>
      <c r="H46" s="126" t="s">
        <v>960</v>
      </c>
      <c r="I46" s="126">
        <v>2</v>
      </c>
      <c r="J46" s="125">
        <v>6</v>
      </c>
      <c r="K46" s="125">
        <v>14</v>
      </c>
    </row>
    <row r="47" spans="1:11" x14ac:dyDescent="0.2">
      <c r="A47" s="125">
        <v>46</v>
      </c>
      <c r="B47" s="126" t="s">
        <v>999</v>
      </c>
      <c r="C47" s="126" t="s">
        <v>95</v>
      </c>
      <c r="D47" s="126" t="s">
        <v>4</v>
      </c>
      <c r="E47" s="126" t="s">
        <v>963</v>
      </c>
      <c r="F47" s="126" t="s">
        <v>961</v>
      </c>
      <c r="G47" s="126" t="s">
        <v>984</v>
      </c>
      <c r="H47" s="126" t="s">
        <v>960</v>
      </c>
      <c r="I47" s="126">
        <v>2</v>
      </c>
      <c r="J47" s="125">
        <v>5</v>
      </c>
      <c r="K47" s="125">
        <v>9</v>
      </c>
    </row>
    <row r="48" spans="1:11" x14ac:dyDescent="0.2">
      <c r="A48" s="125">
        <v>47</v>
      </c>
      <c r="B48" s="126" t="s">
        <v>1000</v>
      </c>
      <c r="C48" s="126" t="s">
        <v>95</v>
      </c>
      <c r="D48" s="126" t="s">
        <v>4</v>
      </c>
      <c r="E48" s="126" t="s">
        <v>966</v>
      </c>
      <c r="F48" s="126" t="s">
        <v>958</v>
      </c>
      <c r="G48" s="126" t="s">
        <v>985</v>
      </c>
      <c r="H48" s="126" t="s">
        <v>960</v>
      </c>
      <c r="I48" s="126">
        <v>2</v>
      </c>
      <c r="J48" s="125">
        <v>3</v>
      </c>
      <c r="K48" s="125">
        <v>6</v>
      </c>
    </row>
    <row r="49" spans="1:11" x14ac:dyDescent="0.2">
      <c r="A49" s="125">
        <v>48</v>
      </c>
      <c r="B49" s="126" t="s">
        <v>1001</v>
      </c>
      <c r="C49" s="126" t="s">
        <v>95</v>
      </c>
      <c r="D49" s="126" t="s">
        <v>4</v>
      </c>
      <c r="E49" s="126" t="s">
        <v>966</v>
      </c>
      <c r="F49" s="126" t="s">
        <v>961</v>
      </c>
      <c r="G49" s="126" t="s">
        <v>986</v>
      </c>
      <c r="H49" s="126" t="s">
        <v>960</v>
      </c>
      <c r="I49" s="126">
        <v>2</v>
      </c>
      <c r="J49" s="125">
        <v>7</v>
      </c>
      <c r="K49" s="125">
        <v>12</v>
      </c>
    </row>
    <row r="50" spans="1:11" x14ac:dyDescent="0.2">
      <c r="A50" s="125">
        <v>49</v>
      </c>
      <c r="B50" s="126" t="s">
        <v>85</v>
      </c>
      <c r="C50" s="126" t="s">
        <v>426</v>
      </c>
      <c r="D50" s="126" t="s">
        <v>86</v>
      </c>
      <c r="E50" s="126" t="s">
        <v>957</v>
      </c>
      <c r="F50" s="126" t="s">
        <v>958</v>
      </c>
      <c r="G50" s="126" t="s">
        <v>959</v>
      </c>
      <c r="H50" s="126" t="s">
        <v>1020</v>
      </c>
      <c r="I50" s="126">
        <v>1</v>
      </c>
      <c r="J50" s="125">
        <v>1</v>
      </c>
      <c r="K50" s="125">
        <v>4</v>
      </c>
    </row>
    <row r="51" spans="1:11" x14ac:dyDescent="0.2">
      <c r="A51" s="125">
        <v>50</v>
      </c>
      <c r="B51" s="126" t="s">
        <v>90</v>
      </c>
      <c r="C51" s="126" t="s">
        <v>426</v>
      </c>
      <c r="D51" s="126" t="s">
        <v>86</v>
      </c>
      <c r="E51" s="126" t="s">
        <v>957</v>
      </c>
      <c r="F51" s="126" t="s">
        <v>961</v>
      </c>
      <c r="G51" s="126" t="s">
        <v>962</v>
      </c>
      <c r="H51" s="126" t="s">
        <v>1020</v>
      </c>
      <c r="I51" s="126">
        <v>1</v>
      </c>
      <c r="J51" s="125">
        <v>0</v>
      </c>
      <c r="K51" s="125">
        <v>6</v>
      </c>
    </row>
    <row r="52" spans="1:11" x14ac:dyDescent="0.2">
      <c r="A52" s="125">
        <v>51</v>
      </c>
      <c r="B52" s="126" t="s">
        <v>91</v>
      </c>
      <c r="C52" s="126" t="s">
        <v>426</v>
      </c>
      <c r="D52" s="126" t="s">
        <v>86</v>
      </c>
      <c r="E52" s="126" t="s">
        <v>963</v>
      </c>
      <c r="F52" s="126" t="s">
        <v>958</v>
      </c>
      <c r="G52" s="126" t="s">
        <v>964</v>
      </c>
      <c r="H52" s="126" t="s">
        <v>1020</v>
      </c>
      <c r="I52" s="126">
        <v>1</v>
      </c>
      <c r="J52" s="125">
        <v>7</v>
      </c>
      <c r="K52" s="125">
        <v>2</v>
      </c>
    </row>
    <row r="53" spans="1:11" x14ac:dyDescent="0.2">
      <c r="A53" s="125">
        <v>52</v>
      </c>
      <c r="B53" s="126" t="s">
        <v>93</v>
      </c>
      <c r="C53" s="126" t="s">
        <v>426</v>
      </c>
      <c r="D53" s="126" t="s">
        <v>86</v>
      </c>
      <c r="E53" s="126" t="s">
        <v>963</v>
      </c>
      <c r="F53" s="126" t="s">
        <v>961</v>
      </c>
      <c r="G53" s="126" t="s">
        <v>965</v>
      </c>
      <c r="H53" s="126" t="s">
        <v>1020</v>
      </c>
      <c r="I53" s="126">
        <v>1</v>
      </c>
      <c r="J53" s="125">
        <v>1</v>
      </c>
      <c r="K53" s="125">
        <v>3</v>
      </c>
    </row>
    <row r="54" spans="1:11" x14ac:dyDescent="0.2">
      <c r="A54" s="125">
        <v>53</v>
      </c>
      <c r="B54" s="126" t="s">
        <v>94</v>
      </c>
      <c r="C54" s="126" t="s">
        <v>426</v>
      </c>
      <c r="D54" s="126" t="s">
        <v>86</v>
      </c>
      <c r="E54" s="126" t="s">
        <v>966</v>
      </c>
      <c r="F54" s="126" t="s">
        <v>958</v>
      </c>
      <c r="G54" s="126" t="s">
        <v>967</v>
      </c>
      <c r="H54" s="126" t="s">
        <v>1020</v>
      </c>
      <c r="I54" s="126">
        <v>1</v>
      </c>
      <c r="J54" s="125">
        <v>7</v>
      </c>
      <c r="K54" s="125">
        <v>5</v>
      </c>
    </row>
    <row r="55" spans="1:11" x14ac:dyDescent="0.2">
      <c r="A55" s="125">
        <v>54</v>
      </c>
      <c r="B55" s="126" t="s">
        <v>96</v>
      </c>
      <c r="C55" s="126" t="s">
        <v>426</v>
      </c>
      <c r="D55" s="126" t="s">
        <v>86</v>
      </c>
      <c r="E55" s="126" t="s">
        <v>966</v>
      </c>
      <c r="F55" s="126" t="s">
        <v>961</v>
      </c>
      <c r="G55" s="126" t="s">
        <v>968</v>
      </c>
      <c r="H55" s="126" t="s">
        <v>1020</v>
      </c>
      <c r="I55" s="126">
        <v>1</v>
      </c>
      <c r="J55" s="125">
        <v>7</v>
      </c>
      <c r="K55" s="125">
        <v>6</v>
      </c>
    </row>
    <row r="56" spans="1:11" x14ac:dyDescent="0.2">
      <c r="A56" s="125">
        <v>55</v>
      </c>
      <c r="B56" s="126" t="s">
        <v>97</v>
      </c>
      <c r="C56" s="126" t="s">
        <v>95</v>
      </c>
      <c r="D56" s="126" t="s">
        <v>86</v>
      </c>
      <c r="E56" s="126" t="s">
        <v>957</v>
      </c>
      <c r="F56" s="126" t="s">
        <v>958</v>
      </c>
      <c r="G56" s="126" t="s">
        <v>969</v>
      </c>
      <c r="H56" s="126" t="s">
        <v>1020</v>
      </c>
      <c r="I56" s="126">
        <v>1</v>
      </c>
      <c r="J56" s="125">
        <v>7</v>
      </c>
      <c r="K56" s="125">
        <v>2</v>
      </c>
    </row>
    <row r="57" spans="1:11" x14ac:dyDescent="0.2">
      <c r="A57" s="125">
        <v>56</v>
      </c>
      <c r="B57" s="126" t="s">
        <v>98</v>
      </c>
      <c r="C57" s="126" t="s">
        <v>95</v>
      </c>
      <c r="D57" s="126" t="s">
        <v>86</v>
      </c>
      <c r="E57" s="126" t="s">
        <v>957</v>
      </c>
      <c r="F57" s="126" t="s">
        <v>961</v>
      </c>
      <c r="G57" s="126" t="s">
        <v>970</v>
      </c>
      <c r="H57" s="126" t="s">
        <v>1020</v>
      </c>
      <c r="I57" s="126">
        <v>1</v>
      </c>
      <c r="J57" s="125">
        <v>7</v>
      </c>
      <c r="K57" s="125">
        <v>4</v>
      </c>
    </row>
    <row r="58" spans="1:11" x14ac:dyDescent="0.2">
      <c r="A58" s="125">
        <v>57</v>
      </c>
      <c r="B58" s="126" t="s">
        <v>99</v>
      </c>
      <c r="C58" s="126" t="s">
        <v>95</v>
      </c>
      <c r="D58" s="126" t="s">
        <v>86</v>
      </c>
      <c r="E58" s="126" t="s">
        <v>963</v>
      </c>
      <c r="F58" s="126" t="s">
        <v>958</v>
      </c>
      <c r="G58" s="126" t="s">
        <v>971</v>
      </c>
      <c r="H58" s="126" t="s">
        <v>1020</v>
      </c>
      <c r="I58" s="126">
        <v>1</v>
      </c>
      <c r="J58" s="125">
        <v>7</v>
      </c>
      <c r="K58" s="125">
        <v>1</v>
      </c>
    </row>
    <row r="59" spans="1:11" x14ac:dyDescent="0.2">
      <c r="A59" s="125">
        <v>58</v>
      </c>
      <c r="B59" s="126" t="s">
        <v>100</v>
      </c>
      <c r="C59" s="126" t="s">
        <v>95</v>
      </c>
      <c r="D59" s="126" t="s">
        <v>86</v>
      </c>
      <c r="E59" s="126" t="s">
        <v>963</v>
      </c>
      <c r="F59" s="126" t="s">
        <v>961</v>
      </c>
      <c r="G59" s="126" t="s">
        <v>972</v>
      </c>
      <c r="H59" s="126" t="s">
        <v>1020</v>
      </c>
      <c r="I59" s="126">
        <v>1</v>
      </c>
      <c r="J59" s="125">
        <v>8</v>
      </c>
      <c r="K59" s="125">
        <v>5</v>
      </c>
    </row>
    <row r="60" spans="1:11" x14ac:dyDescent="0.2">
      <c r="A60" s="125">
        <v>59</v>
      </c>
      <c r="B60" s="126" t="s">
        <v>101</v>
      </c>
      <c r="C60" s="126" t="s">
        <v>95</v>
      </c>
      <c r="D60" s="126" t="s">
        <v>86</v>
      </c>
      <c r="E60" s="126" t="s">
        <v>966</v>
      </c>
      <c r="F60" s="126" t="s">
        <v>958</v>
      </c>
      <c r="G60" s="126" t="s">
        <v>973</v>
      </c>
      <c r="H60" s="126" t="s">
        <v>1020</v>
      </c>
      <c r="I60" s="126">
        <v>1</v>
      </c>
      <c r="J60" s="125">
        <v>5</v>
      </c>
      <c r="K60" s="125">
        <v>4</v>
      </c>
    </row>
    <row r="61" spans="1:11" x14ac:dyDescent="0.2">
      <c r="A61" s="125">
        <v>60</v>
      </c>
      <c r="B61" s="126" t="s">
        <v>102</v>
      </c>
      <c r="C61" s="126" t="s">
        <v>95</v>
      </c>
      <c r="D61" s="126" t="s">
        <v>86</v>
      </c>
      <c r="E61" s="126" t="s">
        <v>966</v>
      </c>
      <c r="F61" s="126" t="s">
        <v>961</v>
      </c>
      <c r="G61" s="126" t="s">
        <v>974</v>
      </c>
      <c r="H61" s="126" t="s">
        <v>1020</v>
      </c>
      <c r="I61" s="126">
        <v>1</v>
      </c>
      <c r="J61" s="125">
        <v>5</v>
      </c>
      <c r="K61" s="125">
        <v>5</v>
      </c>
    </row>
    <row r="62" spans="1:11" x14ac:dyDescent="0.2">
      <c r="A62" s="125">
        <v>61</v>
      </c>
      <c r="B62" s="126" t="s">
        <v>103</v>
      </c>
      <c r="C62" s="126" t="s">
        <v>426</v>
      </c>
      <c r="D62" s="126" t="s">
        <v>4</v>
      </c>
      <c r="E62" s="126" t="s">
        <v>957</v>
      </c>
      <c r="F62" s="126" t="s">
        <v>958</v>
      </c>
      <c r="G62" s="126" t="s">
        <v>975</v>
      </c>
      <c r="H62" s="126" t="s">
        <v>1020</v>
      </c>
      <c r="I62" s="126">
        <v>1</v>
      </c>
      <c r="J62" s="125">
        <v>2</v>
      </c>
      <c r="K62" s="125">
        <v>7</v>
      </c>
    </row>
    <row r="63" spans="1:11" x14ac:dyDescent="0.2">
      <c r="A63" s="125">
        <v>62</v>
      </c>
      <c r="B63" s="126" t="s">
        <v>104</v>
      </c>
      <c r="C63" s="126" t="s">
        <v>426</v>
      </c>
      <c r="D63" s="126" t="s">
        <v>4</v>
      </c>
      <c r="E63" s="126" t="s">
        <v>957</v>
      </c>
      <c r="F63" s="126" t="s">
        <v>961</v>
      </c>
      <c r="G63" s="126" t="s">
        <v>976</v>
      </c>
      <c r="H63" s="126" t="s">
        <v>1020</v>
      </c>
      <c r="I63" s="126">
        <v>1</v>
      </c>
      <c r="J63" s="125">
        <v>3</v>
      </c>
      <c r="K63" s="125">
        <v>9</v>
      </c>
    </row>
    <row r="64" spans="1:11" x14ac:dyDescent="0.2">
      <c r="A64" s="125">
        <v>63</v>
      </c>
      <c r="B64" s="126" t="s">
        <v>105</v>
      </c>
      <c r="C64" s="126" t="s">
        <v>426</v>
      </c>
      <c r="D64" s="126" t="s">
        <v>4</v>
      </c>
      <c r="E64" s="126" t="s">
        <v>963</v>
      </c>
      <c r="F64" s="126" t="s">
        <v>958</v>
      </c>
      <c r="G64" s="126" t="s">
        <v>977</v>
      </c>
      <c r="H64" s="126" t="s">
        <v>1020</v>
      </c>
      <c r="I64" s="126">
        <v>1</v>
      </c>
      <c r="J64" s="125">
        <v>5</v>
      </c>
      <c r="K64" s="125">
        <v>7</v>
      </c>
    </row>
    <row r="65" spans="1:11" x14ac:dyDescent="0.2">
      <c r="A65" s="125">
        <v>64</v>
      </c>
      <c r="B65" s="126" t="s">
        <v>106</v>
      </c>
      <c r="C65" s="126" t="s">
        <v>426</v>
      </c>
      <c r="D65" s="126" t="s">
        <v>4</v>
      </c>
      <c r="E65" s="126" t="s">
        <v>963</v>
      </c>
      <c r="F65" s="126" t="s">
        <v>961</v>
      </c>
      <c r="G65" s="126" t="s">
        <v>978</v>
      </c>
      <c r="H65" s="126" t="s">
        <v>1020</v>
      </c>
      <c r="I65" s="126">
        <v>1</v>
      </c>
      <c r="J65" s="125">
        <v>5</v>
      </c>
      <c r="K65" s="125">
        <v>8</v>
      </c>
    </row>
    <row r="66" spans="1:11" x14ac:dyDescent="0.2">
      <c r="A66" s="125">
        <v>65</v>
      </c>
      <c r="B66" s="126" t="s">
        <v>107</v>
      </c>
      <c r="C66" s="126" t="s">
        <v>426</v>
      </c>
      <c r="D66" s="126" t="s">
        <v>4</v>
      </c>
      <c r="E66" s="126" t="s">
        <v>966</v>
      </c>
      <c r="F66" s="126" t="s">
        <v>958</v>
      </c>
      <c r="G66" s="126" t="s">
        <v>979</v>
      </c>
      <c r="H66" s="126" t="s">
        <v>1020</v>
      </c>
      <c r="I66" s="126">
        <v>1</v>
      </c>
      <c r="J66" s="125">
        <v>2</v>
      </c>
      <c r="K66" s="125">
        <v>5</v>
      </c>
    </row>
    <row r="67" spans="1:11" x14ac:dyDescent="0.2">
      <c r="A67" s="125">
        <v>66</v>
      </c>
      <c r="B67" s="126" t="s">
        <v>109</v>
      </c>
      <c r="C67" s="126" t="s">
        <v>426</v>
      </c>
      <c r="D67" s="126" t="s">
        <v>4</v>
      </c>
      <c r="E67" s="126" t="s">
        <v>966</v>
      </c>
      <c r="F67" s="126" t="s">
        <v>961</v>
      </c>
      <c r="G67" s="126" t="s">
        <v>980</v>
      </c>
      <c r="H67" s="126" t="s">
        <v>1020</v>
      </c>
      <c r="I67" s="126">
        <v>1</v>
      </c>
      <c r="J67" s="125">
        <v>4</v>
      </c>
      <c r="K67" s="125">
        <v>7</v>
      </c>
    </row>
    <row r="68" spans="1:11" x14ac:dyDescent="0.2">
      <c r="A68" s="125">
        <v>67</v>
      </c>
      <c r="B68" s="126" t="s">
        <v>110</v>
      </c>
      <c r="C68" s="126" t="s">
        <v>95</v>
      </c>
      <c r="D68" s="126" t="s">
        <v>4</v>
      </c>
      <c r="E68" s="126" t="s">
        <v>957</v>
      </c>
      <c r="F68" s="126" t="s">
        <v>958</v>
      </c>
      <c r="G68" s="126" t="s">
        <v>981</v>
      </c>
      <c r="H68" s="126" t="s">
        <v>1020</v>
      </c>
      <c r="I68" s="126">
        <v>1</v>
      </c>
      <c r="J68" s="125">
        <v>3</v>
      </c>
      <c r="K68" s="125">
        <v>4</v>
      </c>
    </row>
    <row r="69" spans="1:11" x14ac:dyDescent="0.2">
      <c r="A69" s="125">
        <v>68</v>
      </c>
      <c r="B69" s="126" t="s">
        <v>111</v>
      </c>
      <c r="C69" s="126" t="s">
        <v>95</v>
      </c>
      <c r="D69" s="126" t="s">
        <v>4</v>
      </c>
      <c r="E69" s="126" t="s">
        <v>957</v>
      </c>
      <c r="F69" s="126" t="s">
        <v>961</v>
      </c>
      <c r="G69" s="126" t="s">
        <v>982</v>
      </c>
      <c r="H69" s="126" t="s">
        <v>1020</v>
      </c>
      <c r="I69" s="126">
        <v>1</v>
      </c>
      <c r="J69" s="125">
        <v>2</v>
      </c>
      <c r="K69" s="125">
        <v>4</v>
      </c>
    </row>
    <row r="70" spans="1:11" x14ac:dyDescent="0.2">
      <c r="A70" s="125">
        <v>69</v>
      </c>
      <c r="B70" s="126" t="s">
        <v>112</v>
      </c>
      <c r="C70" s="126" t="s">
        <v>95</v>
      </c>
      <c r="D70" s="126" t="s">
        <v>4</v>
      </c>
      <c r="E70" s="126" t="s">
        <v>963</v>
      </c>
      <c r="F70" s="126" t="s">
        <v>958</v>
      </c>
      <c r="G70" s="126" t="s">
        <v>983</v>
      </c>
      <c r="H70" s="126" t="s">
        <v>1020</v>
      </c>
      <c r="I70" s="126">
        <v>1</v>
      </c>
      <c r="J70" s="125">
        <v>6</v>
      </c>
      <c r="K70" s="125">
        <v>1</v>
      </c>
    </row>
    <row r="71" spans="1:11" x14ac:dyDescent="0.2">
      <c r="A71" s="125">
        <v>70</v>
      </c>
      <c r="B71" s="126" t="s">
        <v>113</v>
      </c>
      <c r="C71" s="126" t="s">
        <v>95</v>
      </c>
      <c r="D71" s="126" t="s">
        <v>4</v>
      </c>
      <c r="E71" s="126" t="s">
        <v>963</v>
      </c>
      <c r="F71" s="126" t="s">
        <v>961</v>
      </c>
      <c r="G71" s="126" t="s">
        <v>984</v>
      </c>
      <c r="H71" s="126" t="s">
        <v>1020</v>
      </c>
      <c r="I71" s="126">
        <v>1</v>
      </c>
      <c r="J71" s="125">
        <v>6</v>
      </c>
      <c r="K71" s="125">
        <v>9</v>
      </c>
    </row>
    <row r="72" spans="1:11" x14ac:dyDescent="0.2">
      <c r="A72" s="125">
        <v>71</v>
      </c>
      <c r="B72" s="126" t="s">
        <v>114</v>
      </c>
      <c r="C72" s="126" t="s">
        <v>95</v>
      </c>
      <c r="D72" s="126" t="s">
        <v>4</v>
      </c>
      <c r="E72" s="126" t="s">
        <v>966</v>
      </c>
      <c r="F72" s="126" t="s">
        <v>958</v>
      </c>
      <c r="G72" s="126" t="s">
        <v>985</v>
      </c>
      <c r="H72" s="126" t="s">
        <v>1020</v>
      </c>
      <c r="I72" s="126">
        <v>1</v>
      </c>
      <c r="J72" s="125">
        <v>3</v>
      </c>
      <c r="K72" s="125">
        <v>7</v>
      </c>
    </row>
    <row r="73" spans="1:11" x14ac:dyDescent="0.2">
      <c r="A73" s="125">
        <v>72</v>
      </c>
      <c r="B73" s="126" t="s">
        <v>115</v>
      </c>
      <c r="C73" s="126" t="s">
        <v>95</v>
      </c>
      <c r="D73" s="126" t="s">
        <v>4</v>
      </c>
      <c r="E73" s="126" t="s">
        <v>966</v>
      </c>
      <c r="F73" s="126" t="s">
        <v>961</v>
      </c>
      <c r="G73" s="126" t="s">
        <v>986</v>
      </c>
      <c r="H73" s="126" t="s">
        <v>1020</v>
      </c>
      <c r="I73" s="126">
        <v>1</v>
      </c>
      <c r="J73" s="125">
        <v>7</v>
      </c>
      <c r="K73" s="125">
        <v>1</v>
      </c>
    </row>
    <row r="74" spans="1:11" x14ac:dyDescent="0.2">
      <c r="A74" s="125">
        <v>73</v>
      </c>
      <c r="B74" s="126" t="s">
        <v>116</v>
      </c>
      <c r="C74" s="126" t="s">
        <v>426</v>
      </c>
      <c r="D74" s="126" t="s">
        <v>86</v>
      </c>
      <c r="E74" s="126" t="s">
        <v>957</v>
      </c>
      <c r="F74" s="126" t="s">
        <v>958</v>
      </c>
      <c r="G74" s="126" t="s">
        <v>959</v>
      </c>
      <c r="H74" s="126" t="s">
        <v>1020</v>
      </c>
      <c r="I74" s="126">
        <v>2</v>
      </c>
      <c r="J74" s="125">
        <v>1</v>
      </c>
      <c r="K74" s="125">
        <v>3</v>
      </c>
    </row>
    <row r="75" spans="1:11" x14ac:dyDescent="0.2">
      <c r="A75" s="125">
        <v>74</v>
      </c>
      <c r="B75" s="126" t="s">
        <v>117</v>
      </c>
      <c r="C75" s="126" t="s">
        <v>426</v>
      </c>
      <c r="D75" s="126" t="s">
        <v>86</v>
      </c>
      <c r="E75" s="126" t="s">
        <v>957</v>
      </c>
      <c r="F75" s="126" t="s">
        <v>961</v>
      </c>
      <c r="G75" s="126" t="s">
        <v>962</v>
      </c>
      <c r="H75" s="126" t="s">
        <v>1020</v>
      </c>
      <c r="I75" s="126">
        <v>2</v>
      </c>
      <c r="J75" s="125">
        <v>1</v>
      </c>
      <c r="K75" s="125">
        <v>7</v>
      </c>
    </row>
    <row r="76" spans="1:11" x14ac:dyDescent="0.2">
      <c r="A76" s="125">
        <v>75</v>
      </c>
      <c r="B76" s="126" t="s">
        <v>118</v>
      </c>
      <c r="C76" s="126" t="s">
        <v>426</v>
      </c>
      <c r="D76" s="126" t="s">
        <v>86</v>
      </c>
      <c r="E76" s="126" t="s">
        <v>963</v>
      </c>
      <c r="F76" s="126" t="s">
        <v>958</v>
      </c>
      <c r="G76" s="126" t="s">
        <v>964</v>
      </c>
      <c r="H76" s="126" t="s">
        <v>1020</v>
      </c>
      <c r="I76" s="126">
        <v>2</v>
      </c>
      <c r="J76" s="125">
        <v>1</v>
      </c>
      <c r="K76" s="125">
        <v>1</v>
      </c>
    </row>
    <row r="77" spans="1:11" x14ac:dyDescent="0.2">
      <c r="A77" s="125">
        <v>76</v>
      </c>
      <c r="B77" s="126" t="s">
        <v>119</v>
      </c>
      <c r="C77" s="126" t="s">
        <v>426</v>
      </c>
      <c r="D77" s="126" t="s">
        <v>86</v>
      </c>
      <c r="E77" s="126" t="s">
        <v>963</v>
      </c>
      <c r="F77" s="126" t="s">
        <v>961</v>
      </c>
      <c r="G77" s="126" t="s">
        <v>965</v>
      </c>
      <c r="H77" s="126" t="s">
        <v>1020</v>
      </c>
      <c r="I77" s="126">
        <v>2</v>
      </c>
      <c r="J77" s="125">
        <v>7</v>
      </c>
      <c r="K77" s="125">
        <v>4</v>
      </c>
    </row>
    <row r="78" spans="1:11" x14ac:dyDescent="0.2">
      <c r="A78" s="125">
        <v>77</v>
      </c>
      <c r="B78" s="126" t="s">
        <v>120</v>
      </c>
      <c r="C78" s="126" t="s">
        <v>426</v>
      </c>
      <c r="D78" s="126" t="s">
        <v>86</v>
      </c>
      <c r="E78" s="126" t="s">
        <v>966</v>
      </c>
      <c r="F78" s="126" t="s">
        <v>958</v>
      </c>
      <c r="G78" s="126" t="s">
        <v>967</v>
      </c>
      <c r="H78" s="126" t="s">
        <v>1020</v>
      </c>
      <c r="I78" s="126">
        <v>2</v>
      </c>
      <c r="J78" s="125">
        <v>7</v>
      </c>
      <c r="K78" s="125">
        <v>6</v>
      </c>
    </row>
    <row r="79" spans="1:11" x14ac:dyDescent="0.2">
      <c r="A79" s="125">
        <v>78</v>
      </c>
      <c r="B79" s="126" t="s">
        <v>121</v>
      </c>
      <c r="C79" s="126" t="s">
        <v>426</v>
      </c>
      <c r="D79" s="126" t="s">
        <v>86</v>
      </c>
      <c r="E79" s="126" t="s">
        <v>966</v>
      </c>
      <c r="F79" s="126" t="s">
        <v>961</v>
      </c>
      <c r="G79" s="126" t="s">
        <v>968</v>
      </c>
      <c r="H79" s="126" t="s">
        <v>1020</v>
      </c>
      <c r="I79" s="126">
        <v>2</v>
      </c>
      <c r="J79" s="125">
        <v>7</v>
      </c>
      <c r="K79" s="125">
        <v>4</v>
      </c>
    </row>
    <row r="80" spans="1:11" x14ac:dyDescent="0.2">
      <c r="A80" s="125">
        <v>79</v>
      </c>
      <c r="B80" s="126" t="s">
        <v>122</v>
      </c>
      <c r="C80" s="126" t="s">
        <v>95</v>
      </c>
      <c r="D80" s="126" t="s">
        <v>86</v>
      </c>
      <c r="E80" s="126" t="s">
        <v>957</v>
      </c>
      <c r="F80" s="126" t="s">
        <v>958</v>
      </c>
      <c r="G80" s="126" t="s">
        <v>969</v>
      </c>
      <c r="H80" s="126" t="s">
        <v>1020</v>
      </c>
      <c r="I80" s="126">
        <v>2</v>
      </c>
      <c r="J80" s="125">
        <v>6</v>
      </c>
      <c r="K80" s="125">
        <v>5</v>
      </c>
    </row>
    <row r="81" spans="1:11" x14ac:dyDescent="0.2">
      <c r="A81" s="125">
        <v>80</v>
      </c>
      <c r="B81" s="126" t="s">
        <v>123</v>
      </c>
      <c r="C81" s="126" t="s">
        <v>95</v>
      </c>
      <c r="D81" s="126" t="s">
        <v>86</v>
      </c>
      <c r="E81" s="126" t="s">
        <v>963</v>
      </c>
      <c r="F81" s="126" t="s">
        <v>961</v>
      </c>
      <c r="G81" s="126" t="s">
        <v>970</v>
      </c>
      <c r="H81" s="126" t="s">
        <v>1020</v>
      </c>
      <c r="I81" s="126">
        <v>2</v>
      </c>
      <c r="J81" s="125">
        <v>6</v>
      </c>
      <c r="K81" s="125">
        <v>6</v>
      </c>
    </row>
    <row r="82" spans="1:11" x14ac:dyDescent="0.2">
      <c r="A82" s="125">
        <v>81</v>
      </c>
      <c r="B82" s="126" t="s">
        <v>987</v>
      </c>
      <c r="C82" s="126" t="s">
        <v>95</v>
      </c>
      <c r="D82" s="126" t="s">
        <v>86</v>
      </c>
      <c r="E82" s="126" t="s">
        <v>963</v>
      </c>
      <c r="F82" s="126" t="s">
        <v>958</v>
      </c>
      <c r="G82" s="126" t="s">
        <v>971</v>
      </c>
      <c r="H82" s="126" t="s">
        <v>1020</v>
      </c>
      <c r="I82" s="126">
        <v>2</v>
      </c>
      <c r="J82" s="125">
        <v>7</v>
      </c>
      <c r="K82" s="125">
        <v>3</v>
      </c>
    </row>
    <row r="83" spans="1:11" x14ac:dyDescent="0.2">
      <c r="A83" s="125">
        <v>82</v>
      </c>
      <c r="B83" s="126" t="s">
        <v>988</v>
      </c>
      <c r="C83" s="126" t="s">
        <v>95</v>
      </c>
      <c r="D83" s="126" t="s">
        <v>86</v>
      </c>
      <c r="E83" s="126" t="s">
        <v>963</v>
      </c>
      <c r="F83" s="126" t="s">
        <v>961</v>
      </c>
      <c r="G83" s="126" t="s">
        <v>972</v>
      </c>
      <c r="H83" s="126" t="s">
        <v>1020</v>
      </c>
      <c r="I83" s="126">
        <v>2</v>
      </c>
      <c r="J83" s="125">
        <v>7</v>
      </c>
      <c r="K83" s="125">
        <v>6</v>
      </c>
    </row>
    <row r="84" spans="1:11" x14ac:dyDescent="0.2">
      <c r="A84" s="125">
        <v>83</v>
      </c>
      <c r="B84" s="126" t="s">
        <v>989</v>
      </c>
      <c r="C84" s="126" t="s">
        <v>95</v>
      </c>
      <c r="D84" s="126" t="s">
        <v>86</v>
      </c>
      <c r="E84" s="126" t="s">
        <v>966</v>
      </c>
      <c r="F84" s="126" t="s">
        <v>958</v>
      </c>
      <c r="G84" s="126" t="s">
        <v>973</v>
      </c>
      <c r="H84" s="126" t="s">
        <v>1020</v>
      </c>
      <c r="I84" s="126">
        <v>2</v>
      </c>
      <c r="J84" s="125">
        <v>7</v>
      </c>
      <c r="K84" s="125">
        <v>6</v>
      </c>
    </row>
    <row r="85" spans="1:11" x14ac:dyDescent="0.2">
      <c r="A85" s="125">
        <v>84</v>
      </c>
      <c r="B85" s="126" t="s">
        <v>990</v>
      </c>
      <c r="C85" s="126" t="s">
        <v>95</v>
      </c>
      <c r="D85" s="126" t="s">
        <v>86</v>
      </c>
      <c r="E85" s="126" t="s">
        <v>966</v>
      </c>
      <c r="F85" s="126" t="s">
        <v>961</v>
      </c>
      <c r="G85" s="126" t="s">
        <v>974</v>
      </c>
      <c r="H85" s="126" t="s">
        <v>1020</v>
      </c>
      <c r="I85" s="126">
        <v>2</v>
      </c>
      <c r="J85" s="125">
        <v>5</v>
      </c>
      <c r="K85" s="125">
        <v>6</v>
      </c>
    </row>
    <row r="86" spans="1:11" x14ac:dyDescent="0.2">
      <c r="A86" s="125">
        <v>85</v>
      </c>
      <c r="B86" s="126" t="s">
        <v>991</v>
      </c>
      <c r="C86" s="126" t="s">
        <v>426</v>
      </c>
      <c r="D86" s="126" t="s">
        <v>4</v>
      </c>
      <c r="E86" s="126" t="s">
        <v>957</v>
      </c>
      <c r="F86" s="126" t="s">
        <v>958</v>
      </c>
      <c r="G86" s="126" t="s">
        <v>975</v>
      </c>
      <c r="H86" s="126" t="s">
        <v>1020</v>
      </c>
      <c r="I86" s="126">
        <v>2</v>
      </c>
      <c r="J86" s="125">
        <v>3</v>
      </c>
      <c r="K86" s="125">
        <v>8</v>
      </c>
    </row>
    <row r="87" spans="1:11" x14ac:dyDescent="0.2">
      <c r="A87" s="125">
        <v>86</v>
      </c>
      <c r="B87" s="126" t="s">
        <v>992</v>
      </c>
      <c r="C87" s="126" t="s">
        <v>426</v>
      </c>
      <c r="D87" s="126" t="s">
        <v>4</v>
      </c>
      <c r="E87" s="126" t="s">
        <v>957</v>
      </c>
      <c r="F87" s="126" t="s">
        <v>961</v>
      </c>
      <c r="G87" s="126" t="s">
        <v>976</v>
      </c>
      <c r="H87" s="126" t="s">
        <v>1020</v>
      </c>
      <c r="I87" s="126">
        <v>2</v>
      </c>
      <c r="J87" s="125">
        <v>5</v>
      </c>
      <c r="K87" s="125">
        <v>8</v>
      </c>
    </row>
    <row r="88" spans="1:11" x14ac:dyDescent="0.2">
      <c r="A88" s="125">
        <v>87</v>
      </c>
      <c r="B88" s="126" t="s">
        <v>993</v>
      </c>
      <c r="C88" s="126" t="s">
        <v>426</v>
      </c>
      <c r="D88" s="126" t="s">
        <v>4</v>
      </c>
      <c r="E88" s="126" t="s">
        <v>963</v>
      </c>
      <c r="F88" s="126" t="s">
        <v>958</v>
      </c>
      <c r="G88" s="126" t="s">
        <v>977</v>
      </c>
      <c r="H88" s="126" t="s">
        <v>1020</v>
      </c>
      <c r="I88" s="126">
        <v>2</v>
      </c>
      <c r="J88" s="125">
        <v>6</v>
      </c>
      <c r="K88" s="125">
        <v>5</v>
      </c>
    </row>
    <row r="89" spans="1:11" x14ac:dyDescent="0.2">
      <c r="A89" s="125">
        <v>88</v>
      </c>
      <c r="B89" s="126" t="s">
        <v>994</v>
      </c>
      <c r="C89" s="126" t="s">
        <v>426</v>
      </c>
      <c r="D89" s="126" t="s">
        <v>4</v>
      </c>
      <c r="E89" s="126" t="s">
        <v>963</v>
      </c>
      <c r="F89" s="126" t="s">
        <v>961</v>
      </c>
      <c r="G89" s="126" t="s">
        <v>978</v>
      </c>
      <c r="H89" s="126" t="s">
        <v>1020</v>
      </c>
      <c r="I89" s="126">
        <v>2</v>
      </c>
      <c r="J89" s="125">
        <v>6</v>
      </c>
      <c r="K89" s="125">
        <v>6</v>
      </c>
    </row>
    <row r="90" spans="1:11" x14ac:dyDescent="0.2">
      <c r="A90" s="125">
        <v>89</v>
      </c>
      <c r="B90" s="126" t="s">
        <v>995</v>
      </c>
      <c r="C90" s="126" t="s">
        <v>426</v>
      </c>
      <c r="D90" s="126" t="s">
        <v>4</v>
      </c>
      <c r="E90" s="126" t="s">
        <v>966</v>
      </c>
      <c r="F90" s="126" t="s">
        <v>958</v>
      </c>
      <c r="G90" s="126" t="s">
        <v>979</v>
      </c>
      <c r="H90" s="126" t="s">
        <v>1020</v>
      </c>
      <c r="I90" s="126">
        <v>2</v>
      </c>
      <c r="J90" s="125">
        <v>2</v>
      </c>
      <c r="K90" s="125">
        <v>8</v>
      </c>
    </row>
    <row r="91" spans="1:11" x14ac:dyDescent="0.2">
      <c r="A91" s="125">
        <v>90</v>
      </c>
      <c r="B91" s="126" t="s">
        <v>995</v>
      </c>
      <c r="C91" s="126" t="s">
        <v>426</v>
      </c>
      <c r="D91" s="126" t="s">
        <v>4</v>
      </c>
      <c r="E91" s="126" t="s">
        <v>966</v>
      </c>
      <c r="F91" s="126" t="s">
        <v>961</v>
      </c>
      <c r="G91" s="126" t="s">
        <v>980</v>
      </c>
      <c r="H91" s="126" t="s">
        <v>1020</v>
      </c>
      <c r="I91" s="126">
        <v>2</v>
      </c>
      <c r="J91" s="125">
        <v>5</v>
      </c>
      <c r="K91" s="125">
        <v>2</v>
      </c>
    </row>
    <row r="92" spans="1:11" x14ac:dyDescent="0.2">
      <c r="A92" s="125">
        <v>91</v>
      </c>
      <c r="B92" s="126" t="s">
        <v>996</v>
      </c>
      <c r="C92" s="126" t="s">
        <v>95</v>
      </c>
      <c r="D92" s="126" t="s">
        <v>4</v>
      </c>
      <c r="E92" s="126" t="s">
        <v>957</v>
      </c>
      <c r="F92" s="126" t="s">
        <v>958</v>
      </c>
      <c r="G92" s="126" t="s">
        <v>981</v>
      </c>
      <c r="H92" s="126" t="s">
        <v>1020</v>
      </c>
      <c r="I92" s="126">
        <v>2</v>
      </c>
      <c r="J92" s="125">
        <v>2</v>
      </c>
      <c r="K92" s="125">
        <v>5</v>
      </c>
    </row>
    <row r="93" spans="1:11" x14ac:dyDescent="0.2">
      <c r="A93" s="125">
        <v>92</v>
      </c>
      <c r="B93" s="126" t="s">
        <v>997</v>
      </c>
      <c r="C93" s="126" t="s">
        <v>95</v>
      </c>
      <c r="D93" s="126" t="s">
        <v>4</v>
      </c>
      <c r="E93" s="126" t="s">
        <v>957</v>
      </c>
      <c r="F93" s="126" t="s">
        <v>961</v>
      </c>
      <c r="G93" s="126" t="s">
        <v>982</v>
      </c>
      <c r="H93" s="126" t="s">
        <v>1020</v>
      </c>
      <c r="I93" s="126">
        <v>2</v>
      </c>
      <c r="J93" s="125">
        <v>3</v>
      </c>
      <c r="K93" s="125">
        <v>2</v>
      </c>
    </row>
    <row r="94" spans="1:11" x14ac:dyDescent="0.2">
      <c r="A94" s="125">
        <v>93</v>
      </c>
      <c r="B94" s="126" t="s">
        <v>998</v>
      </c>
      <c r="C94" s="126" t="s">
        <v>95</v>
      </c>
      <c r="D94" s="126" t="s">
        <v>4</v>
      </c>
      <c r="E94" s="126" t="s">
        <v>963</v>
      </c>
      <c r="F94" s="126" t="s">
        <v>958</v>
      </c>
      <c r="G94" s="126" t="s">
        <v>983</v>
      </c>
      <c r="H94" s="126" t="s">
        <v>1020</v>
      </c>
      <c r="I94" s="126">
        <v>2</v>
      </c>
      <c r="J94" s="125">
        <v>6</v>
      </c>
      <c r="K94" s="125">
        <v>8</v>
      </c>
    </row>
    <row r="95" spans="1:11" x14ac:dyDescent="0.2">
      <c r="A95" s="125">
        <v>94</v>
      </c>
      <c r="B95" s="126" t="s">
        <v>999</v>
      </c>
      <c r="C95" s="126" t="s">
        <v>95</v>
      </c>
      <c r="D95" s="126" t="s">
        <v>4</v>
      </c>
      <c r="E95" s="126" t="s">
        <v>963</v>
      </c>
      <c r="F95" s="126" t="s">
        <v>961</v>
      </c>
      <c r="G95" s="126" t="s">
        <v>984</v>
      </c>
      <c r="H95" s="126" t="s">
        <v>1020</v>
      </c>
      <c r="I95" s="126">
        <v>2</v>
      </c>
      <c r="J95" s="125">
        <v>5</v>
      </c>
      <c r="K95" s="125">
        <v>8</v>
      </c>
    </row>
    <row r="96" spans="1:11" x14ac:dyDescent="0.2">
      <c r="A96" s="125">
        <v>95</v>
      </c>
      <c r="B96" s="126" t="s">
        <v>1000</v>
      </c>
      <c r="C96" s="126" t="s">
        <v>95</v>
      </c>
      <c r="D96" s="126" t="s">
        <v>4</v>
      </c>
      <c r="E96" s="126" t="s">
        <v>966</v>
      </c>
      <c r="F96" s="126" t="s">
        <v>958</v>
      </c>
      <c r="G96" s="126" t="s">
        <v>985</v>
      </c>
      <c r="H96" s="126" t="s">
        <v>1020</v>
      </c>
      <c r="I96" s="126">
        <v>2</v>
      </c>
      <c r="J96" s="125">
        <v>3</v>
      </c>
      <c r="K96" s="125">
        <v>8</v>
      </c>
    </row>
    <row r="97" spans="1:11" x14ac:dyDescent="0.2">
      <c r="A97" s="125">
        <v>96</v>
      </c>
      <c r="B97" s="126" t="s">
        <v>1001</v>
      </c>
      <c r="C97" s="126" t="s">
        <v>95</v>
      </c>
      <c r="D97" s="126" t="s">
        <v>4</v>
      </c>
      <c r="E97" s="126" t="s">
        <v>966</v>
      </c>
      <c r="F97" s="126" t="s">
        <v>961</v>
      </c>
      <c r="G97" s="126" t="s">
        <v>986</v>
      </c>
      <c r="H97" s="126" t="s">
        <v>1020</v>
      </c>
      <c r="I97" s="126">
        <v>2</v>
      </c>
      <c r="J97" s="125">
        <v>7</v>
      </c>
      <c r="K97" s="125">
        <v>2</v>
      </c>
    </row>
    <row r="98" spans="1:11" x14ac:dyDescent="0.2">
      <c r="A98" s="125">
        <v>97</v>
      </c>
      <c r="B98" s="126" t="s">
        <v>85</v>
      </c>
      <c r="C98" s="126" t="s">
        <v>426</v>
      </c>
      <c r="D98" s="126" t="s">
        <v>86</v>
      </c>
      <c r="E98" s="126" t="s">
        <v>957</v>
      </c>
      <c r="F98" s="126" t="s">
        <v>958</v>
      </c>
      <c r="G98" s="126" t="s">
        <v>959</v>
      </c>
      <c r="H98" s="126" t="s">
        <v>1021</v>
      </c>
      <c r="I98" s="126">
        <v>1</v>
      </c>
      <c r="J98" s="125">
        <v>1</v>
      </c>
      <c r="K98" s="125">
        <v>6</v>
      </c>
    </row>
    <row r="99" spans="1:11" x14ac:dyDescent="0.2">
      <c r="A99" s="125">
        <v>98</v>
      </c>
      <c r="B99" s="126" t="s">
        <v>90</v>
      </c>
      <c r="C99" s="126" t="s">
        <v>426</v>
      </c>
      <c r="D99" s="126" t="s">
        <v>86</v>
      </c>
      <c r="E99" s="126" t="s">
        <v>957</v>
      </c>
      <c r="F99" s="126" t="s">
        <v>961</v>
      </c>
      <c r="G99" s="126" t="s">
        <v>962</v>
      </c>
      <c r="H99" s="126" t="s">
        <v>1021</v>
      </c>
      <c r="I99" s="126">
        <v>1</v>
      </c>
      <c r="J99" s="125">
        <v>0</v>
      </c>
      <c r="K99" s="125">
        <v>0</v>
      </c>
    </row>
    <row r="100" spans="1:11" x14ac:dyDescent="0.2">
      <c r="A100" s="125">
        <v>99</v>
      </c>
      <c r="B100" s="126" t="s">
        <v>91</v>
      </c>
      <c r="C100" s="126" t="s">
        <v>426</v>
      </c>
      <c r="D100" s="126" t="s">
        <v>86</v>
      </c>
      <c r="E100" s="126" t="s">
        <v>963</v>
      </c>
      <c r="F100" s="126" t="s">
        <v>958</v>
      </c>
      <c r="G100" s="126" t="s">
        <v>964</v>
      </c>
      <c r="H100" s="126" t="s">
        <v>1021</v>
      </c>
      <c r="I100" s="126">
        <v>1</v>
      </c>
      <c r="J100" s="125">
        <v>7</v>
      </c>
      <c r="K100" s="125">
        <v>7</v>
      </c>
    </row>
    <row r="101" spans="1:11" x14ac:dyDescent="0.2">
      <c r="A101" s="125">
        <v>100</v>
      </c>
      <c r="B101" s="126" t="s">
        <v>93</v>
      </c>
      <c r="C101" s="126" t="s">
        <v>426</v>
      </c>
      <c r="D101" s="126" t="s">
        <v>86</v>
      </c>
      <c r="E101" s="126" t="s">
        <v>963</v>
      </c>
      <c r="F101" s="126" t="s">
        <v>961</v>
      </c>
      <c r="G101" s="126" t="s">
        <v>965</v>
      </c>
      <c r="H101" s="126" t="s">
        <v>1021</v>
      </c>
      <c r="I101" s="126">
        <v>1</v>
      </c>
      <c r="J101" s="125">
        <v>1</v>
      </c>
      <c r="K101" s="125">
        <v>3</v>
      </c>
    </row>
    <row r="102" spans="1:11" x14ac:dyDescent="0.2">
      <c r="A102" s="125">
        <v>101</v>
      </c>
      <c r="B102" s="126" t="s">
        <v>94</v>
      </c>
      <c r="C102" s="126" t="s">
        <v>426</v>
      </c>
      <c r="D102" s="126" t="s">
        <v>86</v>
      </c>
      <c r="E102" s="126" t="s">
        <v>966</v>
      </c>
      <c r="F102" s="126" t="s">
        <v>958</v>
      </c>
      <c r="G102" s="126" t="s">
        <v>967</v>
      </c>
      <c r="H102" s="126" t="s">
        <v>1021</v>
      </c>
      <c r="I102" s="126">
        <v>1</v>
      </c>
      <c r="J102" s="125">
        <v>7</v>
      </c>
      <c r="K102" s="125">
        <v>4</v>
      </c>
    </row>
    <row r="103" spans="1:11" x14ac:dyDescent="0.2">
      <c r="A103" s="125">
        <v>102</v>
      </c>
      <c r="B103" s="126" t="s">
        <v>96</v>
      </c>
      <c r="C103" s="126" t="s">
        <v>426</v>
      </c>
      <c r="D103" s="126" t="s">
        <v>86</v>
      </c>
      <c r="E103" s="126" t="s">
        <v>966</v>
      </c>
      <c r="F103" s="126" t="s">
        <v>961</v>
      </c>
      <c r="G103" s="126" t="s">
        <v>968</v>
      </c>
      <c r="H103" s="126" t="s">
        <v>1021</v>
      </c>
      <c r="I103" s="126">
        <v>1</v>
      </c>
      <c r="J103" s="125">
        <v>7</v>
      </c>
      <c r="K103" s="125">
        <v>5</v>
      </c>
    </row>
    <row r="104" spans="1:11" x14ac:dyDescent="0.2">
      <c r="A104" s="125">
        <v>103</v>
      </c>
      <c r="B104" s="126" t="s">
        <v>97</v>
      </c>
      <c r="C104" s="126" t="s">
        <v>95</v>
      </c>
      <c r="D104" s="126" t="s">
        <v>86</v>
      </c>
      <c r="E104" s="126" t="s">
        <v>957</v>
      </c>
      <c r="F104" s="126" t="s">
        <v>958</v>
      </c>
      <c r="G104" s="126" t="s">
        <v>969</v>
      </c>
      <c r="H104" s="126" t="s">
        <v>1021</v>
      </c>
      <c r="I104" s="126">
        <v>1</v>
      </c>
      <c r="J104" s="125">
        <v>7</v>
      </c>
      <c r="K104" s="125">
        <v>2</v>
      </c>
    </row>
    <row r="105" spans="1:11" x14ac:dyDescent="0.2">
      <c r="A105" s="125">
        <v>104</v>
      </c>
      <c r="B105" s="126" t="s">
        <v>98</v>
      </c>
      <c r="C105" s="126" t="s">
        <v>95</v>
      </c>
      <c r="D105" s="126" t="s">
        <v>86</v>
      </c>
      <c r="E105" s="126" t="s">
        <v>957</v>
      </c>
      <c r="F105" s="126" t="s">
        <v>961</v>
      </c>
      <c r="G105" s="126" t="s">
        <v>970</v>
      </c>
      <c r="H105" s="126" t="s">
        <v>1021</v>
      </c>
      <c r="I105" s="126">
        <v>1</v>
      </c>
      <c r="J105" s="125">
        <v>7</v>
      </c>
      <c r="K105" s="125">
        <v>4</v>
      </c>
    </row>
    <row r="106" spans="1:11" x14ac:dyDescent="0.2">
      <c r="A106" s="125">
        <v>105</v>
      </c>
      <c r="B106" s="126" t="s">
        <v>99</v>
      </c>
      <c r="C106" s="126" t="s">
        <v>95</v>
      </c>
      <c r="D106" s="126" t="s">
        <v>86</v>
      </c>
      <c r="E106" s="126" t="s">
        <v>963</v>
      </c>
      <c r="F106" s="126" t="s">
        <v>958</v>
      </c>
      <c r="G106" s="126" t="s">
        <v>971</v>
      </c>
      <c r="H106" s="126" t="s">
        <v>1021</v>
      </c>
      <c r="I106" s="126">
        <v>1</v>
      </c>
      <c r="J106" s="125">
        <v>7</v>
      </c>
      <c r="K106" s="125">
        <v>1</v>
      </c>
    </row>
    <row r="107" spans="1:11" x14ac:dyDescent="0.2">
      <c r="A107" s="125">
        <v>106</v>
      </c>
      <c r="B107" s="126" t="s">
        <v>100</v>
      </c>
      <c r="C107" s="126" t="s">
        <v>95</v>
      </c>
      <c r="D107" s="126" t="s">
        <v>86</v>
      </c>
      <c r="E107" s="126" t="s">
        <v>963</v>
      </c>
      <c r="F107" s="126" t="s">
        <v>961</v>
      </c>
      <c r="G107" s="126" t="s">
        <v>972</v>
      </c>
      <c r="H107" s="126" t="s">
        <v>1021</v>
      </c>
      <c r="I107" s="126">
        <v>1</v>
      </c>
      <c r="J107" s="125">
        <v>8</v>
      </c>
      <c r="K107" s="125">
        <v>7</v>
      </c>
    </row>
    <row r="108" spans="1:11" x14ac:dyDescent="0.2">
      <c r="A108" s="125">
        <v>107</v>
      </c>
      <c r="B108" s="126" t="s">
        <v>101</v>
      </c>
      <c r="C108" s="126" t="s">
        <v>95</v>
      </c>
      <c r="D108" s="126" t="s">
        <v>86</v>
      </c>
      <c r="E108" s="126" t="s">
        <v>966</v>
      </c>
      <c r="F108" s="126" t="s">
        <v>958</v>
      </c>
      <c r="G108" s="126" t="s">
        <v>973</v>
      </c>
      <c r="H108" s="126" t="s">
        <v>1021</v>
      </c>
      <c r="I108" s="126">
        <v>1</v>
      </c>
      <c r="J108" s="125">
        <v>5</v>
      </c>
      <c r="K108" s="125">
        <v>7</v>
      </c>
    </row>
    <row r="109" spans="1:11" x14ac:dyDescent="0.2">
      <c r="A109" s="125">
        <v>108</v>
      </c>
      <c r="B109" s="126" t="s">
        <v>102</v>
      </c>
      <c r="C109" s="126" t="s">
        <v>95</v>
      </c>
      <c r="D109" s="126" t="s">
        <v>86</v>
      </c>
      <c r="E109" s="126" t="s">
        <v>966</v>
      </c>
      <c r="F109" s="126" t="s">
        <v>961</v>
      </c>
      <c r="G109" s="126" t="s">
        <v>974</v>
      </c>
      <c r="H109" s="126" t="s">
        <v>1021</v>
      </c>
      <c r="I109" s="126">
        <v>1</v>
      </c>
      <c r="J109" s="125">
        <v>5</v>
      </c>
      <c r="K109" s="125">
        <v>6</v>
      </c>
    </row>
    <row r="110" spans="1:11" x14ac:dyDescent="0.2">
      <c r="A110" s="125">
        <v>109</v>
      </c>
      <c r="B110" s="126" t="s">
        <v>103</v>
      </c>
      <c r="C110" s="126" t="s">
        <v>426</v>
      </c>
      <c r="D110" s="126" t="s">
        <v>4</v>
      </c>
      <c r="E110" s="126" t="s">
        <v>957</v>
      </c>
      <c r="F110" s="126" t="s">
        <v>958</v>
      </c>
      <c r="G110" s="126" t="s">
        <v>975</v>
      </c>
      <c r="H110" s="126" t="s">
        <v>1021</v>
      </c>
      <c r="I110" s="126">
        <v>1</v>
      </c>
      <c r="J110" s="125">
        <v>2</v>
      </c>
      <c r="K110" s="125">
        <v>5</v>
      </c>
    </row>
    <row r="111" spans="1:11" x14ac:dyDescent="0.2">
      <c r="A111" s="125">
        <v>110</v>
      </c>
      <c r="B111" s="126" t="s">
        <v>104</v>
      </c>
      <c r="C111" s="126" t="s">
        <v>426</v>
      </c>
      <c r="D111" s="126" t="s">
        <v>4</v>
      </c>
      <c r="E111" s="126" t="s">
        <v>957</v>
      </c>
      <c r="F111" s="126" t="s">
        <v>961</v>
      </c>
      <c r="G111" s="126" t="s">
        <v>976</v>
      </c>
      <c r="H111" s="126" t="s">
        <v>1021</v>
      </c>
      <c r="I111" s="126">
        <v>1</v>
      </c>
      <c r="J111" s="125">
        <v>3</v>
      </c>
      <c r="K111" s="125">
        <v>5</v>
      </c>
    </row>
    <row r="112" spans="1:11" x14ac:dyDescent="0.2">
      <c r="A112" s="125">
        <v>111</v>
      </c>
      <c r="B112" s="126" t="s">
        <v>105</v>
      </c>
      <c r="C112" s="126" t="s">
        <v>426</v>
      </c>
      <c r="D112" s="126" t="s">
        <v>4</v>
      </c>
      <c r="E112" s="126" t="s">
        <v>963</v>
      </c>
      <c r="F112" s="126" t="s">
        <v>958</v>
      </c>
      <c r="G112" s="126" t="s">
        <v>977</v>
      </c>
      <c r="H112" s="126" t="s">
        <v>1021</v>
      </c>
      <c r="I112" s="126">
        <v>1</v>
      </c>
      <c r="J112" s="125">
        <v>5</v>
      </c>
      <c r="K112" s="125">
        <v>4</v>
      </c>
    </row>
    <row r="113" spans="1:11" x14ac:dyDescent="0.2">
      <c r="A113" s="125">
        <v>112</v>
      </c>
      <c r="B113" s="126" t="s">
        <v>106</v>
      </c>
      <c r="C113" s="126" t="s">
        <v>426</v>
      </c>
      <c r="D113" s="126" t="s">
        <v>4</v>
      </c>
      <c r="E113" s="126" t="s">
        <v>963</v>
      </c>
      <c r="F113" s="126" t="s">
        <v>961</v>
      </c>
      <c r="G113" s="126" t="s">
        <v>978</v>
      </c>
      <c r="H113" s="126" t="s">
        <v>1021</v>
      </c>
      <c r="I113" s="126">
        <v>1</v>
      </c>
      <c r="J113" s="125">
        <v>5</v>
      </c>
      <c r="K113" s="125">
        <v>1</v>
      </c>
    </row>
    <row r="114" spans="1:11" x14ac:dyDescent="0.2">
      <c r="A114" s="125">
        <v>113</v>
      </c>
      <c r="B114" s="126" t="s">
        <v>107</v>
      </c>
      <c r="C114" s="126" t="s">
        <v>426</v>
      </c>
      <c r="D114" s="126" t="s">
        <v>4</v>
      </c>
      <c r="E114" s="126" t="s">
        <v>966</v>
      </c>
      <c r="F114" s="126" t="s">
        <v>958</v>
      </c>
      <c r="G114" s="126" t="s">
        <v>979</v>
      </c>
      <c r="H114" s="126" t="s">
        <v>1021</v>
      </c>
      <c r="I114" s="126">
        <v>1</v>
      </c>
      <c r="J114" s="125">
        <v>2</v>
      </c>
      <c r="K114" s="125">
        <v>4</v>
      </c>
    </row>
    <row r="115" spans="1:11" x14ac:dyDescent="0.2">
      <c r="A115" s="125">
        <v>114</v>
      </c>
      <c r="B115" s="126" t="s">
        <v>109</v>
      </c>
      <c r="C115" s="126" t="s">
        <v>426</v>
      </c>
      <c r="D115" s="126" t="s">
        <v>4</v>
      </c>
      <c r="E115" s="126" t="s">
        <v>966</v>
      </c>
      <c r="F115" s="126" t="s">
        <v>961</v>
      </c>
      <c r="G115" s="126" t="s">
        <v>980</v>
      </c>
      <c r="H115" s="126" t="s">
        <v>1021</v>
      </c>
      <c r="I115" s="126">
        <v>1</v>
      </c>
      <c r="J115" s="125">
        <v>4</v>
      </c>
      <c r="K115" s="125">
        <v>6</v>
      </c>
    </row>
    <row r="116" spans="1:11" x14ac:dyDescent="0.2">
      <c r="A116" s="125">
        <v>115</v>
      </c>
      <c r="B116" s="126" t="s">
        <v>110</v>
      </c>
      <c r="C116" s="126" t="s">
        <v>95</v>
      </c>
      <c r="D116" s="126" t="s">
        <v>4</v>
      </c>
      <c r="E116" s="126" t="s">
        <v>957</v>
      </c>
      <c r="F116" s="126" t="s">
        <v>958</v>
      </c>
      <c r="G116" s="126" t="s">
        <v>981</v>
      </c>
      <c r="H116" s="126" t="s">
        <v>1021</v>
      </c>
      <c r="I116" s="126">
        <v>1</v>
      </c>
      <c r="J116" s="125">
        <v>3</v>
      </c>
      <c r="K116" s="125">
        <v>8</v>
      </c>
    </row>
    <row r="117" spans="1:11" x14ac:dyDescent="0.2">
      <c r="A117" s="125">
        <v>116</v>
      </c>
      <c r="B117" s="126" t="s">
        <v>111</v>
      </c>
      <c r="C117" s="126" t="s">
        <v>95</v>
      </c>
      <c r="D117" s="126" t="s">
        <v>4</v>
      </c>
      <c r="E117" s="126" t="s">
        <v>957</v>
      </c>
      <c r="F117" s="126" t="s">
        <v>961</v>
      </c>
      <c r="G117" s="126" t="s">
        <v>982</v>
      </c>
      <c r="H117" s="126" t="s">
        <v>1021</v>
      </c>
      <c r="I117" s="126">
        <v>1</v>
      </c>
      <c r="J117" s="125">
        <v>2</v>
      </c>
      <c r="K117" s="125">
        <v>5</v>
      </c>
    </row>
    <row r="118" spans="1:11" x14ac:dyDescent="0.2">
      <c r="A118" s="125">
        <v>117</v>
      </c>
      <c r="B118" s="126" t="s">
        <v>112</v>
      </c>
      <c r="C118" s="126" t="s">
        <v>95</v>
      </c>
      <c r="D118" s="126" t="s">
        <v>4</v>
      </c>
      <c r="E118" s="126" t="s">
        <v>963</v>
      </c>
      <c r="F118" s="126" t="s">
        <v>958</v>
      </c>
      <c r="G118" s="126" t="s">
        <v>983</v>
      </c>
      <c r="H118" s="126" t="s">
        <v>1021</v>
      </c>
      <c r="I118" s="126">
        <v>1</v>
      </c>
      <c r="J118" s="125">
        <v>6</v>
      </c>
      <c r="K118" s="125">
        <v>1</v>
      </c>
    </row>
    <row r="119" spans="1:11" x14ac:dyDescent="0.2">
      <c r="A119" s="125">
        <v>118</v>
      </c>
      <c r="B119" s="126" t="s">
        <v>113</v>
      </c>
      <c r="C119" s="126" t="s">
        <v>95</v>
      </c>
      <c r="D119" s="126" t="s">
        <v>4</v>
      </c>
      <c r="E119" s="126" t="s">
        <v>963</v>
      </c>
      <c r="F119" s="126" t="s">
        <v>961</v>
      </c>
      <c r="G119" s="126" t="s">
        <v>984</v>
      </c>
      <c r="H119" s="126" t="s">
        <v>1021</v>
      </c>
      <c r="I119" s="126">
        <v>1</v>
      </c>
      <c r="J119" s="125">
        <v>6</v>
      </c>
      <c r="K119" s="125">
        <v>3</v>
      </c>
    </row>
    <row r="120" spans="1:11" x14ac:dyDescent="0.2">
      <c r="A120" s="125">
        <v>119</v>
      </c>
      <c r="B120" s="126" t="s">
        <v>114</v>
      </c>
      <c r="C120" s="126" t="s">
        <v>95</v>
      </c>
      <c r="D120" s="126" t="s">
        <v>4</v>
      </c>
      <c r="E120" s="126" t="s">
        <v>966</v>
      </c>
      <c r="F120" s="126" t="s">
        <v>958</v>
      </c>
      <c r="G120" s="126" t="s">
        <v>985</v>
      </c>
      <c r="H120" s="126" t="s">
        <v>1021</v>
      </c>
      <c r="I120" s="126">
        <v>1</v>
      </c>
      <c r="J120" s="125">
        <v>3</v>
      </c>
      <c r="K120" s="125">
        <v>4</v>
      </c>
    </row>
    <row r="121" spans="1:11" x14ac:dyDescent="0.2">
      <c r="A121" s="125">
        <v>120</v>
      </c>
      <c r="B121" s="126" t="s">
        <v>115</v>
      </c>
      <c r="C121" s="126" t="s">
        <v>95</v>
      </c>
      <c r="D121" s="126" t="s">
        <v>4</v>
      </c>
      <c r="E121" s="126" t="s">
        <v>966</v>
      </c>
      <c r="F121" s="126" t="s">
        <v>961</v>
      </c>
      <c r="G121" s="126" t="s">
        <v>986</v>
      </c>
      <c r="H121" s="126" t="s">
        <v>1021</v>
      </c>
      <c r="I121" s="126">
        <v>1</v>
      </c>
      <c r="J121" s="125">
        <v>7</v>
      </c>
      <c r="K121" s="125">
        <v>6</v>
      </c>
    </row>
    <row r="122" spans="1:11" x14ac:dyDescent="0.2">
      <c r="A122" s="125">
        <v>121</v>
      </c>
      <c r="B122" s="126" t="s">
        <v>116</v>
      </c>
      <c r="C122" s="126" t="s">
        <v>426</v>
      </c>
      <c r="D122" s="126" t="s">
        <v>86</v>
      </c>
      <c r="E122" s="126" t="s">
        <v>957</v>
      </c>
      <c r="F122" s="126" t="s">
        <v>958</v>
      </c>
      <c r="G122" s="126" t="s">
        <v>959</v>
      </c>
      <c r="H122" s="126" t="s">
        <v>1021</v>
      </c>
      <c r="I122" s="126">
        <v>2</v>
      </c>
      <c r="J122" s="125">
        <v>1</v>
      </c>
      <c r="K122" s="125">
        <v>7</v>
      </c>
    </row>
    <row r="123" spans="1:11" x14ac:dyDescent="0.2">
      <c r="A123" s="125">
        <v>122</v>
      </c>
      <c r="B123" s="126" t="s">
        <v>117</v>
      </c>
      <c r="C123" s="126" t="s">
        <v>426</v>
      </c>
      <c r="D123" s="126" t="s">
        <v>86</v>
      </c>
      <c r="E123" s="126" t="s">
        <v>957</v>
      </c>
      <c r="F123" s="126" t="s">
        <v>961</v>
      </c>
      <c r="G123" s="126" t="s">
        <v>962</v>
      </c>
      <c r="H123" s="126" t="s">
        <v>1021</v>
      </c>
      <c r="I123" s="126">
        <v>2</v>
      </c>
      <c r="J123" s="125">
        <v>1</v>
      </c>
      <c r="K123" s="125">
        <v>3</v>
      </c>
    </row>
    <row r="124" spans="1:11" x14ac:dyDescent="0.2">
      <c r="A124" s="125">
        <v>123</v>
      </c>
      <c r="B124" s="126" t="s">
        <v>118</v>
      </c>
      <c r="C124" s="126" t="s">
        <v>426</v>
      </c>
      <c r="D124" s="126" t="s">
        <v>86</v>
      </c>
      <c r="E124" s="126" t="s">
        <v>963</v>
      </c>
      <c r="F124" s="126" t="s">
        <v>958</v>
      </c>
      <c r="G124" s="126" t="s">
        <v>964</v>
      </c>
      <c r="H124" s="126" t="s">
        <v>1021</v>
      </c>
      <c r="I124" s="126">
        <v>2</v>
      </c>
      <c r="J124" s="125">
        <v>1</v>
      </c>
      <c r="K124" s="125">
        <v>7</v>
      </c>
    </row>
    <row r="125" spans="1:11" x14ac:dyDescent="0.2">
      <c r="A125" s="125">
        <v>124</v>
      </c>
      <c r="B125" s="126" t="s">
        <v>119</v>
      </c>
      <c r="C125" s="126" t="s">
        <v>426</v>
      </c>
      <c r="D125" s="126" t="s">
        <v>86</v>
      </c>
      <c r="E125" s="126" t="s">
        <v>963</v>
      </c>
      <c r="F125" s="126" t="s">
        <v>961</v>
      </c>
      <c r="G125" s="126" t="s">
        <v>965</v>
      </c>
      <c r="H125" s="126" t="s">
        <v>1021</v>
      </c>
      <c r="I125" s="126">
        <v>2</v>
      </c>
      <c r="J125" s="125">
        <v>7</v>
      </c>
      <c r="K125" s="125">
        <v>6</v>
      </c>
    </row>
    <row r="126" spans="1:11" x14ac:dyDescent="0.2">
      <c r="A126" s="125">
        <v>125</v>
      </c>
      <c r="B126" s="126" t="s">
        <v>120</v>
      </c>
      <c r="C126" s="126" t="s">
        <v>426</v>
      </c>
      <c r="D126" s="126" t="s">
        <v>86</v>
      </c>
      <c r="E126" s="126" t="s">
        <v>966</v>
      </c>
      <c r="F126" s="126" t="s">
        <v>958</v>
      </c>
      <c r="G126" s="126" t="s">
        <v>967</v>
      </c>
      <c r="H126" s="126" t="s">
        <v>1021</v>
      </c>
      <c r="I126" s="126">
        <v>2</v>
      </c>
      <c r="J126" s="125">
        <v>7</v>
      </c>
      <c r="K126" s="125">
        <v>7</v>
      </c>
    </row>
    <row r="127" spans="1:11" x14ac:dyDescent="0.2">
      <c r="A127" s="125">
        <v>126</v>
      </c>
      <c r="B127" s="126" t="s">
        <v>121</v>
      </c>
      <c r="C127" s="126" t="s">
        <v>426</v>
      </c>
      <c r="D127" s="126" t="s">
        <v>86</v>
      </c>
      <c r="E127" s="126" t="s">
        <v>966</v>
      </c>
      <c r="F127" s="126" t="s">
        <v>961</v>
      </c>
      <c r="G127" s="126" t="s">
        <v>968</v>
      </c>
      <c r="H127" s="126" t="s">
        <v>1021</v>
      </c>
      <c r="I127" s="126">
        <v>2</v>
      </c>
      <c r="J127" s="125">
        <v>7</v>
      </c>
      <c r="K127" s="125">
        <v>8</v>
      </c>
    </row>
    <row r="128" spans="1:11" x14ac:dyDescent="0.2">
      <c r="A128" s="125">
        <v>127</v>
      </c>
      <c r="B128" s="126" t="s">
        <v>122</v>
      </c>
      <c r="C128" s="126" t="s">
        <v>95</v>
      </c>
      <c r="D128" s="126" t="s">
        <v>86</v>
      </c>
      <c r="E128" s="126" t="s">
        <v>957</v>
      </c>
      <c r="F128" s="126" t="s">
        <v>958</v>
      </c>
      <c r="G128" s="126" t="s">
        <v>969</v>
      </c>
      <c r="H128" s="126" t="s">
        <v>1021</v>
      </c>
      <c r="I128" s="126">
        <v>2</v>
      </c>
      <c r="J128" s="125">
        <v>6</v>
      </c>
      <c r="K128" s="125">
        <v>5</v>
      </c>
    </row>
    <row r="129" spans="1:11" x14ac:dyDescent="0.2">
      <c r="A129" s="125">
        <v>128</v>
      </c>
      <c r="B129" s="126" t="s">
        <v>123</v>
      </c>
      <c r="C129" s="126" t="s">
        <v>95</v>
      </c>
      <c r="D129" s="126" t="s">
        <v>86</v>
      </c>
      <c r="E129" s="126" t="s">
        <v>963</v>
      </c>
      <c r="F129" s="126" t="s">
        <v>961</v>
      </c>
      <c r="G129" s="126" t="s">
        <v>970</v>
      </c>
      <c r="H129" s="126" t="s">
        <v>1021</v>
      </c>
      <c r="I129" s="126">
        <v>2</v>
      </c>
      <c r="J129" s="125">
        <v>6</v>
      </c>
      <c r="K129" s="125">
        <v>0</v>
      </c>
    </row>
    <row r="130" spans="1:11" x14ac:dyDescent="0.2">
      <c r="A130" s="125">
        <v>129</v>
      </c>
      <c r="B130" s="126" t="s">
        <v>987</v>
      </c>
      <c r="C130" s="126" t="s">
        <v>95</v>
      </c>
      <c r="D130" s="126" t="s">
        <v>86</v>
      </c>
      <c r="E130" s="126" t="s">
        <v>963</v>
      </c>
      <c r="F130" s="126" t="s">
        <v>958</v>
      </c>
      <c r="G130" s="126" t="s">
        <v>971</v>
      </c>
      <c r="H130" s="126" t="s">
        <v>1021</v>
      </c>
      <c r="I130" s="126">
        <v>2</v>
      </c>
      <c r="J130" s="125">
        <v>7</v>
      </c>
      <c r="K130" s="125">
        <v>2</v>
      </c>
    </row>
    <row r="131" spans="1:11" x14ac:dyDescent="0.2">
      <c r="A131" s="125">
        <v>130</v>
      </c>
      <c r="B131" s="126" t="s">
        <v>988</v>
      </c>
      <c r="C131" s="126" t="s">
        <v>95</v>
      </c>
      <c r="D131" s="126" t="s">
        <v>86</v>
      </c>
      <c r="E131" s="126" t="s">
        <v>963</v>
      </c>
      <c r="F131" s="126" t="s">
        <v>961</v>
      </c>
      <c r="G131" s="126" t="s">
        <v>972</v>
      </c>
      <c r="H131" s="126" t="s">
        <v>1021</v>
      </c>
      <c r="I131" s="126">
        <v>2</v>
      </c>
      <c r="J131" s="125">
        <v>7</v>
      </c>
      <c r="K131" s="125">
        <v>8</v>
      </c>
    </row>
    <row r="132" spans="1:11" x14ac:dyDescent="0.2">
      <c r="A132" s="125">
        <v>131</v>
      </c>
      <c r="B132" s="126" t="s">
        <v>989</v>
      </c>
      <c r="C132" s="126" t="s">
        <v>95</v>
      </c>
      <c r="D132" s="126" t="s">
        <v>86</v>
      </c>
      <c r="E132" s="126" t="s">
        <v>966</v>
      </c>
      <c r="F132" s="126" t="s">
        <v>958</v>
      </c>
      <c r="G132" s="126" t="s">
        <v>973</v>
      </c>
      <c r="H132" s="126" t="s">
        <v>1021</v>
      </c>
      <c r="I132" s="126">
        <v>2</v>
      </c>
      <c r="J132" s="125">
        <v>7</v>
      </c>
      <c r="K132" s="125">
        <v>8</v>
      </c>
    </row>
    <row r="133" spans="1:11" x14ac:dyDescent="0.2">
      <c r="A133" s="125">
        <v>132</v>
      </c>
      <c r="B133" s="126" t="s">
        <v>990</v>
      </c>
      <c r="C133" s="126" t="s">
        <v>95</v>
      </c>
      <c r="D133" s="126" t="s">
        <v>86</v>
      </c>
      <c r="E133" s="126" t="s">
        <v>966</v>
      </c>
      <c r="F133" s="126" t="s">
        <v>961</v>
      </c>
      <c r="G133" s="126" t="s">
        <v>974</v>
      </c>
      <c r="H133" s="126" t="s">
        <v>1021</v>
      </c>
      <c r="I133" s="126">
        <v>2</v>
      </c>
      <c r="J133" s="125">
        <v>5</v>
      </c>
      <c r="K133" s="125">
        <v>9</v>
      </c>
    </row>
    <row r="134" spans="1:11" x14ac:dyDescent="0.2">
      <c r="A134" s="125">
        <v>133</v>
      </c>
      <c r="B134" s="126" t="s">
        <v>991</v>
      </c>
      <c r="C134" s="126" t="s">
        <v>426</v>
      </c>
      <c r="D134" s="126" t="s">
        <v>4</v>
      </c>
      <c r="E134" s="126" t="s">
        <v>957</v>
      </c>
      <c r="F134" s="126" t="s">
        <v>958</v>
      </c>
      <c r="G134" s="126" t="s">
        <v>975</v>
      </c>
      <c r="H134" s="126" t="s">
        <v>1021</v>
      </c>
      <c r="I134" s="126">
        <v>2</v>
      </c>
      <c r="J134" s="125">
        <v>3</v>
      </c>
      <c r="K134" s="125">
        <v>1</v>
      </c>
    </row>
    <row r="135" spans="1:11" x14ac:dyDescent="0.2">
      <c r="A135" s="125">
        <v>134</v>
      </c>
      <c r="B135" s="126" t="s">
        <v>992</v>
      </c>
      <c r="C135" s="126" t="s">
        <v>426</v>
      </c>
      <c r="D135" s="126" t="s">
        <v>4</v>
      </c>
      <c r="E135" s="126" t="s">
        <v>957</v>
      </c>
      <c r="F135" s="126" t="s">
        <v>961</v>
      </c>
      <c r="G135" s="126" t="s">
        <v>976</v>
      </c>
      <c r="H135" s="126" t="s">
        <v>1021</v>
      </c>
      <c r="I135" s="126">
        <v>2</v>
      </c>
      <c r="J135" s="125">
        <v>5</v>
      </c>
      <c r="K135" s="125">
        <v>6</v>
      </c>
    </row>
    <row r="136" spans="1:11" x14ac:dyDescent="0.2">
      <c r="A136" s="125">
        <v>135</v>
      </c>
      <c r="B136" s="126" t="s">
        <v>993</v>
      </c>
      <c r="C136" s="126" t="s">
        <v>426</v>
      </c>
      <c r="D136" s="126" t="s">
        <v>4</v>
      </c>
      <c r="E136" s="126" t="s">
        <v>963</v>
      </c>
      <c r="F136" s="126" t="s">
        <v>958</v>
      </c>
      <c r="G136" s="126" t="s">
        <v>977</v>
      </c>
      <c r="H136" s="126" t="s">
        <v>1021</v>
      </c>
      <c r="I136" s="126">
        <v>2</v>
      </c>
      <c r="J136" s="125">
        <v>6</v>
      </c>
      <c r="K136" s="125">
        <v>5</v>
      </c>
    </row>
    <row r="137" spans="1:11" x14ac:dyDescent="0.2">
      <c r="A137" s="125">
        <v>136</v>
      </c>
      <c r="B137" s="126" t="s">
        <v>994</v>
      </c>
      <c r="C137" s="126" t="s">
        <v>426</v>
      </c>
      <c r="D137" s="126" t="s">
        <v>4</v>
      </c>
      <c r="E137" s="126" t="s">
        <v>963</v>
      </c>
      <c r="F137" s="126" t="s">
        <v>961</v>
      </c>
      <c r="G137" s="126" t="s">
        <v>978</v>
      </c>
      <c r="H137" s="126" t="s">
        <v>1021</v>
      </c>
      <c r="I137" s="126">
        <v>2</v>
      </c>
      <c r="J137" s="125">
        <v>6</v>
      </c>
      <c r="K137" s="125">
        <v>2</v>
      </c>
    </row>
    <row r="138" spans="1:11" x14ac:dyDescent="0.2">
      <c r="A138" s="125">
        <v>137</v>
      </c>
      <c r="B138" s="126" t="s">
        <v>995</v>
      </c>
      <c r="C138" s="126" t="s">
        <v>426</v>
      </c>
      <c r="D138" s="126" t="s">
        <v>4</v>
      </c>
      <c r="E138" s="126" t="s">
        <v>966</v>
      </c>
      <c r="F138" s="126" t="s">
        <v>958</v>
      </c>
      <c r="G138" s="126" t="s">
        <v>979</v>
      </c>
      <c r="H138" s="126" t="s">
        <v>1021</v>
      </c>
      <c r="I138" s="126">
        <v>2</v>
      </c>
      <c r="J138" s="125">
        <v>2</v>
      </c>
      <c r="K138" s="125">
        <v>5</v>
      </c>
    </row>
    <row r="139" spans="1:11" x14ac:dyDescent="0.2">
      <c r="A139" s="125">
        <v>138</v>
      </c>
      <c r="B139" s="126" t="s">
        <v>995</v>
      </c>
      <c r="C139" s="126" t="s">
        <v>426</v>
      </c>
      <c r="D139" s="126" t="s">
        <v>4</v>
      </c>
      <c r="E139" s="126" t="s">
        <v>966</v>
      </c>
      <c r="F139" s="126" t="s">
        <v>961</v>
      </c>
      <c r="G139" s="126" t="s">
        <v>980</v>
      </c>
      <c r="H139" s="126" t="s">
        <v>1021</v>
      </c>
      <c r="I139" s="126">
        <v>2</v>
      </c>
      <c r="J139" s="125">
        <v>5</v>
      </c>
      <c r="K139" s="125">
        <v>7</v>
      </c>
    </row>
    <row r="140" spans="1:11" x14ac:dyDescent="0.2">
      <c r="A140" s="125">
        <v>139</v>
      </c>
      <c r="B140" s="126" t="s">
        <v>996</v>
      </c>
      <c r="C140" s="126" t="s">
        <v>95</v>
      </c>
      <c r="D140" s="126" t="s">
        <v>4</v>
      </c>
      <c r="E140" s="126" t="s">
        <v>957</v>
      </c>
      <c r="F140" s="126" t="s">
        <v>958</v>
      </c>
      <c r="G140" s="126" t="s">
        <v>981</v>
      </c>
      <c r="H140" s="126" t="s">
        <v>1021</v>
      </c>
      <c r="I140" s="126">
        <v>2</v>
      </c>
      <c r="J140" s="125">
        <v>2</v>
      </c>
      <c r="K140" s="125">
        <v>7</v>
      </c>
    </row>
    <row r="141" spans="1:11" x14ac:dyDescent="0.2">
      <c r="A141" s="125">
        <v>140</v>
      </c>
      <c r="B141" s="126" t="s">
        <v>997</v>
      </c>
      <c r="C141" s="126" t="s">
        <v>95</v>
      </c>
      <c r="D141" s="126" t="s">
        <v>4</v>
      </c>
      <c r="E141" s="126" t="s">
        <v>957</v>
      </c>
      <c r="F141" s="126" t="s">
        <v>961</v>
      </c>
      <c r="G141" s="126" t="s">
        <v>982</v>
      </c>
      <c r="H141" s="126" t="s">
        <v>1021</v>
      </c>
      <c r="I141" s="126">
        <v>2</v>
      </c>
      <c r="J141" s="125">
        <v>3</v>
      </c>
      <c r="K141" s="125">
        <v>4</v>
      </c>
    </row>
    <row r="142" spans="1:11" x14ac:dyDescent="0.2">
      <c r="A142" s="125">
        <v>141</v>
      </c>
      <c r="B142" s="126" t="s">
        <v>998</v>
      </c>
      <c r="C142" s="126" t="s">
        <v>95</v>
      </c>
      <c r="D142" s="126" t="s">
        <v>4</v>
      </c>
      <c r="E142" s="126" t="s">
        <v>963</v>
      </c>
      <c r="F142" s="126" t="s">
        <v>958</v>
      </c>
      <c r="G142" s="126" t="s">
        <v>983</v>
      </c>
      <c r="H142" s="126" t="s">
        <v>1021</v>
      </c>
      <c r="I142" s="126">
        <v>2</v>
      </c>
      <c r="J142" s="125">
        <v>6</v>
      </c>
      <c r="K142" s="125">
        <v>2</v>
      </c>
    </row>
    <row r="143" spans="1:11" x14ac:dyDescent="0.2">
      <c r="A143" s="125">
        <v>142</v>
      </c>
      <c r="B143" s="126" t="s">
        <v>999</v>
      </c>
      <c r="C143" s="126" t="s">
        <v>95</v>
      </c>
      <c r="D143" s="126" t="s">
        <v>4</v>
      </c>
      <c r="E143" s="126" t="s">
        <v>963</v>
      </c>
      <c r="F143" s="126" t="s">
        <v>961</v>
      </c>
      <c r="G143" s="126" t="s">
        <v>984</v>
      </c>
      <c r="H143" s="126" t="s">
        <v>1021</v>
      </c>
      <c r="I143" s="126">
        <v>2</v>
      </c>
      <c r="J143" s="125">
        <v>5</v>
      </c>
      <c r="K143" s="125">
        <v>2</v>
      </c>
    </row>
    <row r="144" spans="1:11" x14ac:dyDescent="0.2">
      <c r="A144" s="125">
        <v>143</v>
      </c>
      <c r="B144" s="126" t="s">
        <v>1000</v>
      </c>
      <c r="C144" s="126" t="s">
        <v>95</v>
      </c>
      <c r="D144" s="126" t="s">
        <v>4</v>
      </c>
      <c r="E144" s="126" t="s">
        <v>966</v>
      </c>
      <c r="F144" s="126" t="s">
        <v>958</v>
      </c>
      <c r="G144" s="126" t="s">
        <v>985</v>
      </c>
      <c r="H144" s="126" t="s">
        <v>1021</v>
      </c>
      <c r="I144" s="126">
        <v>2</v>
      </c>
      <c r="J144" s="125">
        <v>3</v>
      </c>
      <c r="K144" s="125">
        <v>5</v>
      </c>
    </row>
    <row r="145" spans="1:11" x14ac:dyDescent="0.2">
      <c r="A145" s="125">
        <v>144</v>
      </c>
      <c r="B145" s="126" t="s">
        <v>1001</v>
      </c>
      <c r="C145" s="126" t="s">
        <v>95</v>
      </c>
      <c r="D145" s="126" t="s">
        <v>4</v>
      </c>
      <c r="E145" s="126" t="s">
        <v>966</v>
      </c>
      <c r="F145" s="126" t="s">
        <v>961</v>
      </c>
      <c r="G145" s="126" t="s">
        <v>986</v>
      </c>
      <c r="H145" s="126" t="s">
        <v>1021</v>
      </c>
      <c r="I145" s="126">
        <v>2</v>
      </c>
      <c r="J145" s="125">
        <v>7</v>
      </c>
      <c r="K145" s="125">
        <v>5</v>
      </c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65"/>
  <sheetViews>
    <sheetView workbookViewId="0">
      <selection activeCell="L17" sqref="L17"/>
    </sheetView>
  </sheetViews>
  <sheetFormatPr baseColWidth="10" defaultColWidth="9.1640625" defaultRowHeight="12.75" x14ac:dyDescent="0.2"/>
  <cols>
    <col min="1" max="1" width="5.83203125" style="6" customWidth="1"/>
    <col min="2" max="2" width="8.83203125" style="6" customWidth="1"/>
    <col min="3" max="3" width="11.83203125" style="6" customWidth="1"/>
    <col min="4" max="4" width="10.5" style="45" customWidth="1"/>
    <col min="5" max="5" width="31.5" style="6" customWidth="1"/>
    <col min="6" max="6" width="13.5" style="6" customWidth="1"/>
    <col min="7" max="7" width="9.6640625" style="6" customWidth="1"/>
    <col min="8" max="8" width="25" style="12" customWidth="1"/>
    <col min="9" max="9" width="8.5" style="10" customWidth="1"/>
    <col min="10" max="10" width="7.1640625" style="6" customWidth="1"/>
    <col min="11" max="11" width="77.1640625" style="6" customWidth="1"/>
  </cols>
  <sheetData>
    <row r="1" spans="1:11" s="19" customFormat="1" ht="22.9" customHeight="1" x14ac:dyDescent="0.2">
      <c r="A1" s="128" t="s">
        <v>0</v>
      </c>
      <c r="B1" s="128" t="s">
        <v>77</v>
      </c>
      <c r="C1" s="128" t="s">
        <v>78</v>
      </c>
      <c r="D1" s="128" t="s">
        <v>79</v>
      </c>
      <c r="E1" s="128" t="s">
        <v>80</v>
      </c>
      <c r="F1" s="128" t="s">
        <v>81</v>
      </c>
      <c r="G1" s="128" t="s">
        <v>82</v>
      </c>
      <c r="H1" s="128" t="s">
        <v>83</v>
      </c>
      <c r="I1" s="128" t="s">
        <v>84</v>
      </c>
      <c r="J1" s="18"/>
      <c r="K1" s="170"/>
    </row>
    <row r="2" spans="1:11" ht="12.2" customHeight="1" x14ac:dyDescent="0.2">
      <c r="A2" s="13">
        <v>1</v>
      </c>
      <c r="B2" s="13" t="s">
        <v>85</v>
      </c>
      <c r="C2" s="13" t="s">
        <v>86</v>
      </c>
      <c r="D2" s="25" t="s">
        <v>12</v>
      </c>
      <c r="E2" s="13" t="s">
        <v>87</v>
      </c>
      <c r="F2" s="13" t="s">
        <v>88</v>
      </c>
      <c r="G2" s="13" t="s">
        <v>89</v>
      </c>
      <c r="H2" s="17">
        <v>1.41</v>
      </c>
      <c r="I2" s="15">
        <v>12</v>
      </c>
      <c r="J2" s="13"/>
      <c r="K2" s="157" t="s">
        <v>242</v>
      </c>
    </row>
    <row r="3" spans="1:11" ht="12.75" customHeight="1" x14ac:dyDescent="0.2">
      <c r="A3" s="13">
        <v>2</v>
      </c>
      <c r="B3" s="13" t="s">
        <v>90</v>
      </c>
      <c r="C3" s="13" t="s">
        <v>86</v>
      </c>
      <c r="D3" s="25" t="s">
        <v>12</v>
      </c>
      <c r="E3" s="13" t="s">
        <v>87</v>
      </c>
      <c r="F3" s="13" t="s">
        <v>88</v>
      </c>
      <c r="G3" s="13" t="s">
        <v>89</v>
      </c>
      <c r="H3" s="17">
        <v>1.73</v>
      </c>
      <c r="I3" s="15">
        <v>3</v>
      </c>
      <c r="J3" s="13"/>
      <c r="K3" s="157" t="s">
        <v>243</v>
      </c>
    </row>
    <row r="4" spans="1:11" ht="12.75" customHeight="1" x14ac:dyDescent="0.2">
      <c r="A4" s="13">
        <v>3</v>
      </c>
      <c r="B4" s="13" t="s">
        <v>91</v>
      </c>
      <c r="C4" s="13" t="s">
        <v>86</v>
      </c>
      <c r="D4" s="25" t="s">
        <v>12</v>
      </c>
      <c r="E4" s="13" t="s">
        <v>92</v>
      </c>
      <c r="F4" s="13" t="s">
        <v>88</v>
      </c>
      <c r="G4" s="13" t="s">
        <v>89</v>
      </c>
      <c r="H4" s="17">
        <v>0</v>
      </c>
      <c r="I4" s="15">
        <v>7</v>
      </c>
      <c r="J4" s="13"/>
      <c r="K4" s="157" t="s">
        <v>244</v>
      </c>
    </row>
    <row r="5" spans="1:11" ht="12.75" customHeight="1" x14ac:dyDescent="0.2">
      <c r="A5" s="13">
        <v>4</v>
      </c>
      <c r="B5" s="13" t="s">
        <v>93</v>
      </c>
      <c r="C5" s="13" t="s">
        <v>86</v>
      </c>
      <c r="D5" s="25" t="s">
        <v>12</v>
      </c>
      <c r="E5" s="13" t="s">
        <v>92</v>
      </c>
      <c r="F5" s="13" t="s">
        <v>88</v>
      </c>
      <c r="G5" s="13" t="s">
        <v>89</v>
      </c>
      <c r="H5" s="17">
        <v>1.41</v>
      </c>
      <c r="I5" s="15">
        <v>11</v>
      </c>
      <c r="J5" s="13"/>
      <c r="K5" s="157" t="s">
        <v>245</v>
      </c>
    </row>
    <row r="6" spans="1:11" ht="12.75" customHeight="1" x14ac:dyDescent="0.2">
      <c r="A6" s="13">
        <v>5</v>
      </c>
      <c r="B6" s="13" t="s">
        <v>94</v>
      </c>
      <c r="C6" s="13" t="s">
        <v>86</v>
      </c>
      <c r="D6" s="25" t="s">
        <v>95</v>
      </c>
      <c r="E6" s="13" t="s">
        <v>87</v>
      </c>
      <c r="F6" s="13" t="s">
        <v>88</v>
      </c>
      <c r="G6" s="13" t="s">
        <v>89</v>
      </c>
      <c r="H6" s="17">
        <v>14</v>
      </c>
      <c r="I6" s="15">
        <v>8</v>
      </c>
      <c r="J6" s="13"/>
      <c r="K6" s="157" t="s">
        <v>246</v>
      </c>
    </row>
    <row r="7" spans="1:11" ht="12.75" customHeight="1" x14ac:dyDescent="0.2">
      <c r="A7" s="13">
        <v>6</v>
      </c>
      <c r="B7" s="13" t="s">
        <v>96</v>
      </c>
      <c r="C7" s="13" t="s">
        <v>86</v>
      </c>
      <c r="D7" s="25" t="s">
        <v>95</v>
      </c>
      <c r="E7" s="13" t="s">
        <v>87</v>
      </c>
      <c r="F7" s="13" t="s">
        <v>88</v>
      </c>
      <c r="G7" s="13" t="s">
        <v>89</v>
      </c>
      <c r="H7" s="17">
        <v>12.23</v>
      </c>
      <c r="I7" s="15">
        <v>6</v>
      </c>
      <c r="J7" s="13"/>
      <c r="K7" s="157" t="s">
        <v>247</v>
      </c>
    </row>
    <row r="8" spans="1:11" ht="12.75" customHeight="1" x14ac:dyDescent="0.2">
      <c r="A8" s="13">
        <v>7</v>
      </c>
      <c r="B8" s="13" t="s">
        <v>97</v>
      </c>
      <c r="C8" s="13" t="s">
        <v>86</v>
      </c>
      <c r="D8" s="25" t="s">
        <v>95</v>
      </c>
      <c r="E8" s="13" t="s">
        <v>92</v>
      </c>
      <c r="F8" s="13" t="s">
        <v>88</v>
      </c>
      <c r="G8" s="13" t="s">
        <v>89</v>
      </c>
      <c r="H8" s="17">
        <v>13.22</v>
      </c>
      <c r="I8" s="15">
        <v>8</v>
      </c>
      <c r="J8" s="13"/>
      <c r="K8" s="157" t="s">
        <v>248</v>
      </c>
    </row>
    <row r="9" spans="1:11" ht="12.75" customHeight="1" x14ac:dyDescent="0.2">
      <c r="A9" s="13">
        <v>8</v>
      </c>
      <c r="B9" s="13" t="s">
        <v>98</v>
      </c>
      <c r="C9" s="13" t="s">
        <v>4</v>
      </c>
      <c r="D9" s="25" t="s">
        <v>12</v>
      </c>
      <c r="E9" s="13" t="s">
        <v>87</v>
      </c>
      <c r="F9" s="13" t="s">
        <v>88</v>
      </c>
      <c r="G9" s="13" t="s">
        <v>89</v>
      </c>
      <c r="H9" s="17">
        <v>4.25</v>
      </c>
      <c r="I9" s="15">
        <v>11</v>
      </c>
      <c r="J9" s="13"/>
      <c r="K9" s="157" t="s">
        <v>249</v>
      </c>
    </row>
    <row r="10" spans="1:11" ht="12.75" customHeight="1" x14ac:dyDescent="0.2">
      <c r="A10" s="13">
        <v>9</v>
      </c>
      <c r="B10" s="13" t="s">
        <v>99</v>
      </c>
      <c r="C10" s="13" t="s">
        <v>4</v>
      </c>
      <c r="D10" s="25" t="s">
        <v>12</v>
      </c>
      <c r="E10" s="13" t="s">
        <v>87</v>
      </c>
      <c r="F10" s="13" t="s">
        <v>88</v>
      </c>
      <c r="G10" s="13" t="s">
        <v>89</v>
      </c>
      <c r="H10" s="17">
        <v>4.8899999999999997</v>
      </c>
      <c r="I10" s="15">
        <v>10</v>
      </c>
      <c r="J10" s="13"/>
      <c r="K10" s="157" t="s">
        <v>250</v>
      </c>
    </row>
    <row r="11" spans="1:11" ht="12.75" customHeight="1" x14ac:dyDescent="0.2">
      <c r="A11" s="13">
        <v>10</v>
      </c>
      <c r="B11" s="13" t="s">
        <v>100</v>
      </c>
      <c r="C11" s="13" t="s">
        <v>4</v>
      </c>
      <c r="D11" s="25" t="s">
        <v>12</v>
      </c>
      <c r="E11" s="13" t="s">
        <v>92</v>
      </c>
      <c r="F11" s="13" t="s">
        <v>88</v>
      </c>
      <c r="G11" s="13" t="s">
        <v>89</v>
      </c>
      <c r="H11" s="17">
        <v>6.26</v>
      </c>
      <c r="I11" s="15">
        <v>9</v>
      </c>
      <c r="J11" s="13"/>
      <c r="K11" s="157" t="s">
        <v>251</v>
      </c>
    </row>
    <row r="12" spans="1:11" ht="12.75" customHeight="1" x14ac:dyDescent="0.2">
      <c r="A12" s="13">
        <v>11</v>
      </c>
      <c r="B12" s="13" t="s">
        <v>101</v>
      </c>
      <c r="C12" s="13" t="s">
        <v>4</v>
      </c>
      <c r="D12" s="25" t="s">
        <v>12</v>
      </c>
      <c r="E12" s="13" t="s">
        <v>92</v>
      </c>
      <c r="F12" s="13" t="s">
        <v>88</v>
      </c>
      <c r="G12" s="13" t="s">
        <v>89</v>
      </c>
      <c r="H12" s="17">
        <v>9.25</v>
      </c>
      <c r="I12" s="15">
        <v>8</v>
      </c>
      <c r="J12" s="13"/>
      <c r="K12" s="157" t="s">
        <v>252</v>
      </c>
    </row>
    <row r="13" spans="1:11" ht="12.75" customHeight="1" x14ac:dyDescent="0.2">
      <c r="A13" s="13">
        <v>12</v>
      </c>
      <c r="B13" s="13" t="s">
        <v>102</v>
      </c>
      <c r="C13" s="13" t="s">
        <v>4</v>
      </c>
      <c r="D13" s="25" t="s">
        <v>95</v>
      </c>
      <c r="E13" s="13" t="s">
        <v>87</v>
      </c>
      <c r="F13" s="13" t="s">
        <v>88</v>
      </c>
      <c r="G13" s="13" t="s">
        <v>89</v>
      </c>
      <c r="H13" s="17">
        <v>6.32</v>
      </c>
      <c r="I13" s="15">
        <v>14</v>
      </c>
      <c r="J13" s="13"/>
      <c r="K13" s="157" t="s">
        <v>253</v>
      </c>
    </row>
    <row r="14" spans="1:11" ht="12.75" customHeight="1" x14ac:dyDescent="0.2">
      <c r="A14" s="13">
        <v>13</v>
      </c>
      <c r="B14" s="13" t="s">
        <v>103</v>
      </c>
      <c r="C14" s="13" t="s">
        <v>4</v>
      </c>
      <c r="D14" s="25" t="s">
        <v>95</v>
      </c>
      <c r="E14" s="13" t="s">
        <v>87</v>
      </c>
      <c r="F14" s="13" t="s">
        <v>88</v>
      </c>
      <c r="G14" s="13" t="s">
        <v>89</v>
      </c>
      <c r="H14" s="17">
        <v>3.25</v>
      </c>
      <c r="I14" s="15">
        <v>16</v>
      </c>
      <c r="J14" s="13"/>
      <c r="K14" s="157" t="s">
        <v>254</v>
      </c>
    </row>
    <row r="15" spans="1:11" ht="12.75" customHeight="1" x14ac:dyDescent="0.2">
      <c r="A15" s="13">
        <v>14</v>
      </c>
      <c r="B15" s="13" t="s">
        <v>104</v>
      </c>
      <c r="C15" s="13" t="s">
        <v>4</v>
      </c>
      <c r="D15" s="25" t="s">
        <v>95</v>
      </c>
      <c r="E15" s="13" t="s">
        <v>92</v>
      </c>
      <c r="F15" s="13" t="s">
        <v>88</v>
      </c>
      <c r="G15" s="13" t="s">
        <v>89</v>
      </c>
      <c r="H15" s="17">
        <v>4.25</v>
      </c>
      <c r="I15" s="15">
        <v>13</v>
      </c>
      <c r="J15" s="13"/>
      <c r="K15" s="157" t="s">
        <v>255</v>
      </c>
    </row>
    <row r="16" spans="1:11" ht="12.75" customHeight="1" x14ac:dyDescent="0.2">
      <c r="A16" s="13">
        <v>15</v>
      </c>
      <c r="B16" s="13" t="s">
        <v>105</v>
      </c>
      <c r="C16" s="13" t="s">
        <v>4</v>
      </c>
      <c r="D16" s="25" t="s">
        <v>95</v>
      </c>
      <c r="E16" s="13" t="s">
        <v>92</v>
      </c>
      <c r="F16" s="13" t="s">
        <v>88</v>
      </c>
      <c r="G16" s="13" t="s">
        <v>89</v>
      </c>
      <c r="H16" s="17">
        <v>5.25</v>
      </c>
      <c r="I16" s="15">
        <v>12</v>
      </c>
      <c r="J16" s="13"/>
      <c r="K16" s="69"/>
    </row>
    <row r="17" spans="1:11" ht="12.75" customHeight="1" x14ac:dyDescent="0.2">
      <c r="A17" s="13">
        <v>16</v>
      </c>
      <c r="B17" s="13" t="s">
        <v>106</v>
      </c>
      <c r="C17" s="13" t="s">
        <v>86</v>
      </c>
      <c r="D17" s="25" t="s">
        <v>12</v>
      </c>
      <c r="E17" s="13" t="s">
        <v>87</v>
      </c>
      <c r="F17" s="13" t="s">
        <v>88</v>
      </c>
      <c r="G17" s="13" t="s">
        <v>89</v>
      </c>
      <c r="H17" s="17">
        <v>12.83</v>
      </c>
      <c r="I17" s="15">
        <v>8</v>
      </c>
      <c r="J17" s="68"/>
      <c r="K17" s="22"/>
    </row>
    <row r="18" spans="1:11" ht="12.75" customHeight="1" x14ac:dyDescent="0.2">
      <c r="A18" s="13">
        <v>17</v>
      </c>
      <c r="B18" s="13" t="s">
        <v>107</v>
      </c>
      <c r="C18" s="13" t="s">
        <v>86</v>
      </c>
      <c r="D18" s="25" t="s">
        <v>12</v>
      </c>
      <c r="E18" s="13" t="s">
        <v>87</v>
      </c>
      <c r="F18" s="13" t="s">
        <v>108</v>
      </c>
      <c r="G18" s="13" t="s">
        <v>89</v>
      </c>
      <c r="H18" s="17">
        <v>2.2400000000000002</v>
      </c>
      <c r="I18" s="15">
        <v>15</v>
      </c>
      <c r="J18" s="68"/>
      <c r="K18" s="22"/>
    </row>
    <row r="19" spans="1:11" ht="12.75" customHeight="1" x14ac:dyDescent="0.2">
      <c r="A19" s="13">
        <v>18</v>
      </c>
      <c r="B19" s="13" t="s">
        <v>109</v>
      </c>
      <c r="C19" s="13" t="s">
        <v>86</v>
      </c>
      <c r="D19" s="25" t="s">
        <v>12</v>
      </c>
      <c r="E19" s="13" t="s">
        <v>92</v>
      </c>
      <c r="F19" s="13" t="s">
        <v>108</v>
      </c>
      <c r="G19" s="13" t="s">
        <v>89</v>
      </c>
      <c r="H19" s="17">
        <v>2.2400000000000002</v>
      </c>
      <c r="I19" s="15">
        <v>15</v>
      </c>
      <c r="J19" s="68"/>
      <c r="K19" s="22"/>
    </row>
    <row r="20" spans="1:11" ht="12.75" customHeight="1" x14ac:dyDescent="0.2">
      <c r="A20" s="13">
        <v>19</v>
      </c>
      <c r="B20" s="13" t="s">
        <v>110</v>
      </c>
      <c r="C20" s="13" t="s">
        <v>86</v>
      </c>
      <c r="D20" s="25" t="s">
        <v>12</v>
      </c>
      <c r="E20" s="13" t="s">
        <v>92</v>
      </c>
      <c r="F20" s="13" t="s">
        <v>108</v>
      </c>
      <c r="G20" s="13" t="s">
        <v>89</v>
      </c>
      <c r="H20" s="17">
        <v>13.32</v>
      </c>
      <c r="I20" s="15">
        <v>11</v>
      </c>
      <c r="J20" s="68"/>
      <c r="K20" s="22"/>
    </row>
    <row r="21" spans="1:11" ht="12.75" customHeight="1" x14ac:dyDescent="0.2">
      <c r="A21" s="13">
        <v>20</v>
      </c>
      <c r="B21" s="13" t="s">
        <v>111</v>
      </c>
      <c r="C21" s="13" t="s">
        <v>86</v>
      </c>
      <c r="D21" s="25" t="s">
        <v>95</v>
      </c>
      <c r="E21" s="13" t="s">
        <v>92</v>
      </c>
      <c r="F21" s="13" t="s">
        <v>108</v>
      </c>
      <c r="G21" s="13" t="s">
        <v>89</v>
      </c>
      <c r="H21" s="17">
        <v>12.23</v>
      </c>
      <c r="I21" s="15">
        <v>7</v>
      </c>
      <c r="J21" s="68"/>
      <c r="K21" s="22"/>
    </row>
    <row r="22" spans="1:11" ht="12.75" customHeight="1" x14ac:dyDescent="0.2">
      <c r="A22" s="13">
        <v>21</v>
      </c>
      <c r="B22" s="13" t="s">
        <v>112</v>
      </c>
      <c r="C22" s="13" t="s">
        <v>86</v>
      </c>
      <c r="D22" s="25" t="s">
        <v>95</v>
      </c>
      <c r="E22" s="13" t="s">
        <v>87</v>
      </c>
      <c r="F22" s="13" t="s">
        <v>108</v>
      </c>
      <c r="G22" s="13" t="s">
        <v>89</v>
      </c>
      <c r="H22" s="17">
        <v>13</v>
      </c>
      <c r="I22" s="15">
        <v>5</v>
      </c>
      <c r="J22" s="68"/>
      <c r="K22" s="22"/>
    </row>
    <row r="23" spans="1:11" ht="12.75" customHeight="1" x14ac:dyDescent="0.2">
      <c r="A23" s="13">
        <v>22</v>
      </c>
      <c r="B23" s="13" t="s">
        <v>113</v>
      </c>
      <c r="C23" s="13" t="s">
        <v>86</v>
      </c>
      <c r="D23" s="25" t="s">
        <v>95</v>
      </c>
      <c r="E23" s="13" t="s">
        <v>87</v>
      </c>
      <c r="F23" s="13" t="s">
        <v>108</v>
      </c>
      <c r="G23" s="13" t="s">
        <v>89</v>
      </c>
      <c r="H23" s="17">
        <v>13</v>
      </c>
      <c r="I23" s="15">
        <v>6</v>
      </c>
      <c r="J23" s="68"/>
      <c r="K23" s="22"/>
    </row>
    <row r="24" spans="1:11" ht="12.75" customHeight="1" x14ac:dyDescent="0.2">
      <c r="A24" s="13">
        <v>23</v>
      </c>
      <c r="B24" s="13" t="s">
        <v>114</v>
      </c>
      <c r="C24" s="13" t="s">
        <v>86</v>
      </c>
      <c r="D24" s="25" t="s">
        <v>95</v>
      </c>
      <c r="E24" s="13" t="s">
        <v>92</v>
      </c>
      <c r="F24" s="13" t="s">
        <v>108</v>
      </c>
      <c r="G24" s="13" t="s">
        <v>89</v>
      </c>
      <c r="H24" s="17">
        <v>16.25</v>
      </c>
      <c r="I24" s="15">
        <v>7</v>
      </c>
      <c r="J24" s="68"/>
      <c r="K24" s="22"/>
    </row>
    <row r="25" spans="1:11" ht="12.75" customHeight="1" x14ac:dyDescent="0.2">
      <c r="A25" s="13">
        <v>24</v>
      </c>
      <c r="B25" s="13" t="s">
        <v>115</v>
      </c>
      <c r="C25" s="13" t="s">
        <v>86</v>
      </c>
      <c r="D25" s="25" t="s">
        <v>95</v>
      </c>
      <c r="E25" s="13" t="s">
        <v>92</v>
      </c>
      <c r="F25" s="13" t="s">
        <v>108</v>
      </c>
      <c r="G25" s="13" t="s">
        <v>89</v>
      </c>
      <c r="H25" s="17">
        <v>14.26</v>
      </c>
      <c r="I25" s="15">
        <v>6</v>
      </c>
      <c r="J25" s="68"/>
      <c r="K25" s="22"/>
    </row>
    <row r="26" spans="1:11" ht="12.75" customHeight="1" x14ac:dyDescent="0.2">
      <c r="A26" s="13">
        <v>25</v>
      </c>
      <c r="B26" s="13" t="s">
        <v>116</v>
      </c>
      <c r="C26" s="13" t="s">
        <v>4</v>
      </c>
      <c r="D26" s="25" t="s">
        <v>12</v>
      </c>
      <c r="E26" s="13" t="s">
        <v>87</v>
      </c>
      <c r="F26" s="13" t="s">
        <v>108</v>
      </c>
      <c r="G26" s="13" t="s">
        <v>89</v>
      </c>
      <c r="H26" s="17">
        <v>10.35</v>
      </c>
      <c r="I26" s="15">
        <v>4</v>
      </c>
      <c r="J26" s="68"/>
      <c r="K26" s="22"/>
    </row>
    <row r="27" spans="1:11" ht="12.75" customHeight="1" x14ac:dyDescent="0.2">
      <c r="A27" s="13">
        <v>26</v>
      </c>
      <c r="B27" s="13" t="s">
        <v>117</v>
      </c>
      <c r="C27" s="13" t="s">
        <v>4</v>
      </c>
      <c r="D27" s="25" t="s">
        <v>12</v>
      </c>
      <c r="E27" s="13" t="s">
        <v>87</v>
      </c>
      <c r="F27" s="13" t="s">
        <v>108</v>
      </c>
      <c r="G27" s="13" t="s">
        <v>89</v>
      </c>
      <c r="H27" s="17">
        <v>12.23</v>
      </c>
      <c r="I27" s="15">
        <v>5</v>
      </c>
      <c r="J27" s="68"/>
      <c r="K27" s="22"/>
    </row>
    <row r="28" spans="1:11" ht="12.75" customHeight="1" x14ac:dyDescent="0.2">
      <c r="A28" s="13">
        <v>27</v>
      </c>
      <c r="B28" s="13" t="s">
        <v>118</v>
      </c>
      <c r="C28" s="13" t="s">
        <v>4</v>
      </c>
      <c r="D28" s="25" t="s">
        <v>12</v>
      </c>
      <c r="E28" s="13" t="s">
        <v>92</v>
      </c>
      <c r="F28" s="13" t="s">
        <v>108</v>
      </c>
      <c r="G28" s="13" t="s">
        <v>89</v>
      </c>
      <c r="H28" s="17">
        <v>10.25</v>
      </c>
      <c r="I28" s="15">
        <v>6</v>
      </c>
      <c r="J28" s="68"/>
      <c r="K28" s="22"/>
    </row>
    <row r="29" spans="1:11" ht="12.75" customHeight="1" x14ac:dyDescent="0.2">
      <c r="A29" s="13">
        <v>28</v>
      </c>
      <c r="B29" s="13" t="s">
        <v>119</v>
      </c>
      <c r="C29" s="13" t="s">
        <v>4</v>
      </c>
      <c r="D29" s="25" t="s">
        <v>12</v>
      </c>
      <c r="E29" s="13" t="s">
        <v>92</v>
      </c>
      <c r="F29" s="13" t="s">
        <v>108</v>
      </c>
      <c r="G29" s="13" t="s">
        <v>89</v>
      </c>
      <c r="H29" s="17">
        <v>12.13</v>
      </c>
      <c r="I29" s="15">
        <v>5</v>
      </c>
      <c r="J29" s="68"/>
      <c r="K29" s="22"/>
    </row>
    <row r="30" spans="1:11" ht="12.75" customHeight="1" x14ac:dyDescent="0.2">
      <c r="A30" s="13">
        <v>29</v>
      </c>
      <c r="B30" s="13" t="s">
        <v>120</v>
      </c>
      <c r="C30" s="13" t="s">
        <v>4</v>
      </c>
      <c r="D30" s="25" t="s">
        <v>95</v>
      </c>
      <c r="E30" s="13" t="s">
        <v>87</v>
      </c>
      <c r="F30" s="13" t="s">
        <v>108</v>
      </c>
      <c r="G30" s="13" t="s">
        <v>89</v>
      </c>
      <c r="H30" s="17">
        <v>12.23</v>
      </c>
      <c r="I30" s="15">
        <v>16</v>
      </c>
      <c r="J30" s="68"/>
      <c r="K30" s="22"/>
    </row>
    <row r="31" spans="1:11" ht="12.75" customHeight="1" x14ac:dyDescent="0.2">
      <c r="A31" s="13">
        <v>30</v>
      </c>
      <c r="B31" s="13" t="s">
        <v>121</v>
      </c>
      <c r="C31" s="13" t="s">
        <v>4</v>
      </c>
      <c r="D31" s="25" t="s">
        <v>95</v>
      </c>
      <c r="E31" s="13" t="s">
        <v>87</v>
      </c>
      <c r="F31" s="13" t="s">
        <v>108</v>
      </c>
      <c r="G31" s="13" t="s">
        <v>89</v>
      </c>
      <c r="H31" s="17">
        <v>12.25</v>
      </c>
      <c r="I31" s="15">
        <v>14</v>
      </c>
      <c r="J31" s="68"/>
      <c r="K31" s="22"/>
    </row>
    <row r="32" spans="1:11" ht="12.75" customHeight="1" x14ac:dyDescent="0.2">
      <c r="A32" s="13">
        <v>31</v>
      </c>
      <c r="B32" s="13" t="s">
        <v>122</v>
      </c>
      <c r="C32" s="13" t="s">
        <v>4</v>
      </c>
      <c r="D32" s="25" t="s">
        <v>95</v>
      </c>
      <c r="E32" s="13" t="s">
        <v>92</v>
      </c>
      <c r="F32" s="13" t="s">
        <v>108</v>
      </c>
      <c r="G32" s="13" t="s">
        <v>89</v>
      </c>
      <c r="H32" s="17">
        <v>11.23</v>
      </c>
      <c r="I32" s="15">
        <v>10</v>
      </c>
      <c r="J32" s="68"/>
      <c r="K32" s="22"/>
    </row>
    <row r="33" spans="1:11" ht="12.75" customHeight="1" x14ac:dyDescent="0.2">
      <c r="A33" s="13">
        <v>32</v>
      </c>
      <c r="B33" s="13" t="s">
        <v>123</v>
      </c>
      <c r="C33" s="13" t="s">
        <v>4</v>
      </c>
      <c r="D33" s="25" t="s">
        <v>95</v>
      </c>
      <c r="E33" s="13" t="s">
        <v>92</v>
      </c>
      <c r="F33" s="13" t="s">
        <v>108</v>
      </c>
      <c r="G33" s="13" t="s">
        <v>89</v>
      </c>
      <c r="H33" s="17">
        <v>10.25</v>
      </c>
      <c r="I33" s="15">
        <v>9</v>
      </c>
      <c r="J33" s="68"/>
      <c r="K33" s="22"/>
    </row>
    <row r="34" spans="1:11" ht="12.75" customHeight="1" x14ac:dyDescent="0.2">
      <c r="A34" s="13">
        <v>33</v>
      </c>
      <c r="B34" s="13" t="s">
        <v>85</v>
      </c>
      <c r="C34" s="13" t="s">
        <v>86</v>
      </c>
      <c r="D34" s="25" t="s">
        <v>12</v>
      </c>
      <c r="E34" s="13" t="s">
        <v>87</v>
      </c>
      <c r="F34" s="13" t="s">
        <v>88</v>
      </c>
      <c r="G34" s="13" t="s">
        <v>124</v>
      </c>
      <c r="H34" s="17">
        <v>1.41</v>
      </c>
      <c r="I34" s="15">
        <v>4</v>
      </c>
      <c r="J34" s="68"/>
      <c r="K34" s="22"/>
    </row>
    <row r="35" spans="1:11" ht="12.75" customHeight="1" x14ac:dyDescent="0.2">
      <c r="A35" s="13">
        <v>34</v>
      </c>
      <c r="B35" s="13" t="s">
        <v>90</v>
      </c>
      <c r="C35" s="13" t="s">
        <v>86</v>
      </c>
      <c r="D35" s="25" t="s">
        <v>12</v>
      </c>
      <c r="E35" s="13" t="s">
        <v>87</v>
      </c>
      <c r="F35" s="13" t="s">
        <v>88</v>
      </c>
      <c r="G35" s="13" t="s">
        <v>124</v>
      </c>
      <c r="H35" s="17">
        <v>1.73</v>
      </c>
      <c r="I35" s="15">
        <v>3</v>
      </c>
      <c r="J35" s="68"/>
      <c r="K35" s="22"/>
    </row>
    <row r="36" spans="1:11" ht="12.75" customHeight="1" x14ac:dyDescent="0.2">
      <c r="A36" s="13">
        <v>35</v>
      </c>
      <c r="B36" s="13" t="s">
        <v>91</v>
      </c>
      <c r="C36" s="13" t="s">
        <v>86</v>
      </c>
      <c r="D36" s="25" t="s">
        <v>12</v>
      </c>
      <c r="E36" s="13" t="s">
        <v>92</v>
      </c>
      <c r="F36" s="13" t="s">
        <v>88</v>
      </c>
      <c r="G36" s="13" t="s">
        <v>124</v>
      </c>
      <c r="H36" s="17">
        <v>0</v>
      </c>
      <c r="I36" s="15">
        <v>6</v>
      </c>
      <c r="J36" s="68"/>
      <c r="K36" s="22"/>
    </row>
    <row r="37" spans="1:11" ht="12.75" customHeight="1" x14ac:dyDescent="0.2">
      <c r="A37" s="13">
        <v>36</v>
      </c>
      <c r="B37" s="13" t="s">
        <v>93</v>
      </c>
      <c r="C37" s="13" t="s">
        <v>86</v>
      </c>
      <c r="D37" s="25" t="s">
        <v>12</v>
      </c>
      <c r="E37" s="13" t="s">
        <v>92</v>
      </c>
      <c r="F37" s="13" t="s">
        <v>88</v>
      </c>
      <c r="G37" s="13" t="s">
        <v>124</v>
      </c>
      <c r="H37" s="17">
        <v>1.41</v>
      </c>
      <c r="I37" s="15">
        <v>7</v>
      </c>
      <c r="J37" s="68"/>
      <c r="K37" s="22"/>
    </row>
    <row r="38" spans="1:11" ht="12.75" customHeight="1" x14ac:dyDescent="0.2">
      <c r="A38" s="13">
        <v>37</v>
      </c>
      <c r="B38" s="13" t="s">
        <v>94</v>
      </c>
      <c r="C38" s="13" t="s">
        <v>86</v>
      </c>
      <c r="D38" s="25" t="s">
        <v>95</v>
      </c>
      <c r="E38" s="13" t="s">
        <v>87</v>
      </c>
      <c r="F38" s="13" t="s">
        <v>88</v>
      </c>
      <c r="G38" s="13" t="s">
        <v>124</v>
      </c>
      <c r="H38" s="17">
        <v>14</v>
      </c>
      <c r="I38" s="15">
        <v>2</v>
      </c>
      <c r="J38" s="68"/>
      <c r="K38" s="22"/>
    </row>
    <row r="39" spans="1:11" ht="12.75" customHeight="1" x14ac:dyDescent="0.2">
      <c r="A39" s="13">
        <v>38</v>
      </c>
      <c r="B39" s="13" t="s">
        <v>96</v>
      </c>
      <c r="C39" s="13" t="s">
        <v>86</v>
      </c>
      <c r="D39" s="25" t="s">
        <v>95</v>
      </c>
      <c r="E39" s="13" t="s">
        <v>87</v>
      </c>
      <c r="F39" s="13" t="s">
        <v>88</v>
      </c>
      <c r="G39" s="13" t="s">
        <v>124</v>
      </c>
      <c r="H39" s="17">
        <v>12.23</v>
      </c>
      <c r="I39" s="15">
        <v>5</v>
      </c>
      <c r="J39" s="68"/>
      <c r="K39" s="22"/>
    </row>
    <row r="40" spans="1:11" ht="12.75" customHeight="1" x14ac:dyDescent="0.2">
      <c r="A40" s="13">
        <v>39</v>
      </c>
      <c r="B40" s="13" t="s">
        <v>97</v>
      </c>
      <c r="C40" s="13" t="s">
        <v>86</v>
      </c>
      <c r="D40" s="25" t="s">
        <v>95</v>
      </c>
      <c r="E40" s="13" t="s">
        <v>92</v>
      </c>
      <c r="F40" s="13" t="s">
        <v>88</v>
      </c>
      <c r="G40" s="13" t="s">
        <v>124</v>
      </c>
      <c r="H40" s="17">
        <v>13.22</v>
      </c>
      <c r="I40" s="15">
        <v>4</v>
      </c>
      <c r="J40" s="68"/>
      <c r="K40" s="22"/>
    </row>
    <row r="41" spans="1:11" ht="12.75" customHeight="1" x14ac:dyDescent="0.2">
      <c r="A41" s="13">
        <v>40</v>
      </c>
      <c r="B41" s="13" t="s">
        <v>98</v>
      </c>
      <c r="C41" s="13" t="s">
        <v>4</v>
      </c>
      <c r="D41" s="25" t="s">
        <v>12</v>
      </c>
      <c r="E41" s="13" t="s">
        <v>87</v>
      </c>
      <c r="F41" s="13" t="s">
        <v>88</v>
      </c>
      <c r="G41" s="13" t="s">
        <v>124</v>
      </c>
      <c r="H41" s="17">
        <v>4.25</v>
      </c>
      <c r="I41" s="15">
        <v>7</v>
      </c>
      <c r="J41" s="68"/>
      <c r="K41" s="22"/>
    </row>
    <row r="42" spans="1:11" ht="12.75" customHeight="1" x14ac:dyDescent="0.2">
      <c r="A42" s="13">
        <v>41</v>
      </c>
      <c r="B42" s="13" t="s">
        <v>99</v>
      </c>
      <c r="C42" s="13" t="s">
        <v>4</v>
      </c>
      <c r="D42" s="25" t="s">
        <v>12</v>
      </c>
      <c r="E42" s="13" t="s">
        <v>87</v>
      </c>
      <c r="F42" s="13" t="s">
        <v>88</v>
      </c>
      <c r="G42" s="13" t="s">
        <v>124</v>
      </c>
      <c r="H42" s="17">
        <v>4.8899999999999997</v>
      </c>
      <c r="I42" s="15">
        <v>8</v>
      </c>
      <c r="J42" s="68"/>
      <c r="K42" s="22"/>
    </row>
    <row r="43" spans="1:11" ht="12.75" customHeight="1" x14ac:dyDescent="0.2">
      <c r="A43" s="13">
        <v>42</v>
      </c>
      <c r="B43" s="13" t="s">
        <v>100</v>
      </c>
      <c r="C43" s="13" t="s">
        <v>4</v>
      </c>
      <c r="D43" s="25" t="s">
        <v>12</v>
      </c>
      <c r="E43" s="13" t="s">
        <v>92</v>
      </c>
      <c r="F43" s="13" t="s">
        <v>88</v>
      </c>
      <c r="G43" s="13" t="s">
        <v>124</v>
      </c>
      <c r="H43" s="17">
        <v>6.26</v>
      </c>
      <c r="I43" s="15">
        <v>9</v>
      </c>
      <c r="J43" s="68"/>
      <c r="K43" s="22"/>
    </row>
    <row r="44" spans="1:11" ht="12.75" customHeight="1" x14ac:dyDescent="0.2">
      <c r="A44" s="13">
        <v>43</v>
      </c>
      <c r="B44" s="13" t="s">
        <v>101</v>
      </c>
      <c r="C44" s="13" t="s">
        <v>4</v>
      </c>
      <c r="D44" s="25" t="s">
        <v>12</v>
      </c>
      <c r="E44" s="13" t="s">
        <v>92</v>
      </c>
      <c r="F44" s="13" t="s">
        <v>88</v>
      </c>
      <c r="G44" s="13" t="s">
        <v>124</v>
      </c>
      <c r="H44" s="17">
        <v>9.25</v>
      </c>
      <c r="I44" s="15">
        <v>8</v>
      </c>
      <c r="J44" s="68"/>
      <c r="K44" s="22"/>
    </row>
    <row r="45" spans="1:11" ht="12.75" customHeight="1" x14ac:dyDescent="0.2">
      <c r="A45" s="13">
        <v>44</v>
      </c>
      <c r="B45" s="13" t="s">
        <v>102</v>
      </c>
      <c r="C45" s="13" t="s">
        <v>4</v>
      </c>
      <c r="D45" s="25" t="s">
        <v>95</v>
      </c>
      <c r="E45" s="13" t="s">
        <v>87</v>
      </c>
      <c r="F45" s="13" t="s">
        <v>88</v>
      </c>
      <c r="G45" s="13" t="s">
        <v>124</v>
      </c>
      <c r="H45" s="17">
        <v>6.32</v>
      </c>
      <c r="I45" s="15">
        <v>4</v>
      </c>
      <c r="J45" s="68"/>
      <c r="K45" s="22"/>
    </row>
    <row r="46" spans="1:11" ht="12.75" customHeight="1" x14ac:dyDescent="0.2">
      <c r="A46" s="13">
        <v>45</v>
      </c>
      <c r="B46" s="13" t="s">
        <v>103</v>
      </c>
      <c r="C46" s="13" t="s">
        <v>4</v>
      </c>
      <c r="D46" s="25" t="s">
        <v>95</v>
      </c>
      <c r="E46" s="13" t="s">
        <v>87</v>
      </c>
      <c r="F46" s="13" t="s">
        <v>88</v>
      </c>
      <c r="G46" s="13" t="s">
        <v>124</v>
      </c>
      <c r="H46" s="17">
        <v>3.25</v>
      </c>
      <c r="I46" s="15">
        <v>5</v>
      </c>
      <c r="J46" s="68"/>
      <c r="K46" s="22"/>
    </row>
    <row r="47" spans="1:11" ht="12.75" customHeight="1" x14ac:dyDescent="0.2">
      <c r="A47" s="13">
        <v>46</v>
      </c>
      <c r="B47" s="13" t="s">
        <v>104</v>
      </c>
      <c r="C47" s="13" t="s">
        <v>4</v>
      </c>
      <c r="D47" s="25" t="s">
        <v>95</v>
      </c>
      <c r="E47" s="13" t="s">
        <v>92</v>
      </c>
      <c r="F47" s="13" t="s">
        <v>88</v>
      </c>
      <c r="G47" s="13" t="s">
        <v>124</v>
      </c>
      <c r="H47" s="17">
        <v>4.25</v>
      </c>
      <c r="I47" s="15">
        <v>4</v>
      </c>
      <c r="J47" s="68"/>
      <c r="K47" s="22"/>
    </row>
    <row r="48" spans="1:11" ht="12.75" customHeight="1" x14ac:dyDescent="0.2">
      <c r="A48" s="13">
        <v>47</v>
      </c>
      <c r="B48" s="13" t="s">
        <v>105</v>
      </c>
      <c r="C48" s="13" t="s">
        <v>4</v>
      </c>
      <c r="D48" s="25" t="s">
        <v>95</v>
      </c>
      <c r="E48" s="13" t="s">
        <v>92</v>
      </c>
      <c r="F48" s="13" t="s">
        <v>88</v>
      </c>
      <c r="G48" s="13" t="s">
        <v>124</v>
      </c>
      <c r="H48" s="17">
        <v>5.25</v>
      </c>
      <c r="I48" s="15">
        <v>2</v>
      </c>
      <c r="J48" s="68"/>
      <c r="K48" s="22"/>
    </row>
    <row r="49" spans="1:11" ht="12.75" customHeight="1" x14ac:dyDescent="0.2">
      <c r="A49" s="13">
        <v>48</v>
      </c>
      <c r="B49" s="13" t="s">
        <v>106</v>
      </c>
      <c r="C49" s="13" t="s">
        <v>86</v>
      </c>
      <c r="D49" s="25" t="s">
        <v>12</v>
      </c>
      <c r="E49" s="13" t="s">
        <v>87</v>
      </c>
      <c r="F49" s="13" t="s">
        <v>88</v>
      </c>
      <c r="G49" s="13" t="s">
        <v>124</v>
      </c>
      <c r="H49" s="17">
        <v>12.83</v>
      </c>
      <c r="I49" s="15">
        <v>2</v>
      </c>
      <c r="J49" s="68"/>
      <c r="K49" s="22"/>
    </row>
    <row r="50" spans="1:11" ht="12.75" customHeight="1" x14ac:dyDescent="0.2">
      <c r="A50" s="13">
        <v>49</v>
      </c>
      <c r="B50" s="13" t="s">
        <v>107</v>
      </c>
      <c r="C50" s="13" t="s">
        <v>86</v>
      </c>
      <c r="D50" s="25" t="s">
        <v>12</v>
      </c>
      <c r="E50" s="13" t="s">
        <v>87</v>
      </c>
      <c r="F50" s="13" t="s">
        <v>108</v>
      </c>
      <c r="G50" s="13" t="s">
        <v>124</v>
      </c>
      <c r="H50" s="17">
        <v>2.2400000000000002</v>
      </c>
      <c r="I50" s="15">
        <v>1</v>
      </c>
      <c r="J50" s="68"/>
      <c r="K50" s="22"/>
    </row>
    <row r="51" spans="1:11" ht="12.75" customHeight="1" x14ac:dyDescent="0.2">
      <c r="A51" s="13">
        <v>50</v>
      </c>
      <c r="B51" s="13" t="s">
        <v>109</v>
      </c>
      <c r="C51" s="13" t="s">
        <v>86</v>
      </c>
      <c r="D51" s="25" t="s">
        <v>12</v>
      </c>
      <c r="E51" s="13" t="s">
        <v>92</v>
      </c>
      <c r="F51" s="13" t="s">
        <v>108</v>
      </c>
      <c r="G51" s="13" t="s">
        <v>124</v>
      </c>
      <c r="H51" s="17">
        <v>2.2400000000000002</v>
      </c>
      <c r="I51" s="15">
        <v>3</v>
      </c>
      <c r="J51" s="68"/>
      <c r="K51" s="22"/>
    </row>
    <row r="52" spans="1:11" ht="12.75" customHeight="1" x14ac:dyDescent="0.2">
      <c r="A52" s="13">
        <v>51</v>
      </c>
      <c r="B52" s="13" t="s">
        <v>110</v>
      </c>
      <c r="C52" s="13" t="s">
        <v>86</v>
      </c>
      <c r="D52" s="25" t="s">
        <v>12</v>
      </c>
      <c r="E52" s="13" t="s">
        <v>92</v>
      </c>
      <c r="F52" s="13" t="s">
        <v>108</v>
      </c>
      <c r="G52" s="13" t="s">
        <v>124</v>
      </c>
      <c r="H52" s="17">
        <v>13.32</v>
      </c>
      <c r="I52" s="15">
        <v>4</v>
      </c>
      <c r="J52" s="68"/>
      <c r="K52" s="22"/>
    </row>
    <row r="53" spans="1:11" ht="12.75" customHeight="1" x14ac:dyDescent="0.2">
      <c r="A53" s="13">
        <v>52</v>
      </c>
      <c r="B53" s="13" t="s">
        <v>111</v>
      </c>
      <c r="C53" s="13" t="s">
        <v>86</v>
      </c>
      <c r="D53" s="25" t="s">
        <v>95</v>
      </c>
      <c r="E53" s="13" t="s">
        <v>92</v>
      </c>
      <c r="F53" s="13" t="s">
        <v>108</v>
      </c>
      <c r="G53" s="13" t="s">
        <v>124</v>
      </c>
      <c r="H53" s="17">
        <v>12.23</v>
      </c>
      <c r="I53" s="15">
        <v>6</v>
      </c>
      <c r="J53" s="68"/>
      <c r="K53" s="22"/>
    </row>
    <row r="54" spans="1:11" ht="12.75" customHeight="1" x14ac:dyDescent="0.2">
      <c r="A54" s="13">
        <v>53</v>
      </c>
      <c r="B54" s="13" t="s">
        <v>112</v>
      </c>
      <c r="C54" s="13" t="s">
        <v>86</v>
      </c>
      <c r="D54" s="25" t="s">
        <v>95</v>
      </c>
      <c r="E54" s="13" t="s">
        <v>87</v>
      </c>
      <c r="F54" s="13" t="s">
        <v>108</v>
      </c>
      <c r="G54" s="13" t="s">
        <v>124</v>
      </c>
      <c r="H54" s="17">
        <v>13</v>
      </c>
      <c r="I54" s="15">
        <v>1</v>
      </c>
      <c r="J54" s="68"/>
      <c r="K54" s="22"/>
    </row>
    <row r="55" spans="1:11" ht="12.75" customHeight="1" x14ac:dyDescent="0.2">
      <c r="A55" s="13">
        <v>54</v>
      </c>
      <c r="B55" s="13" t="s">
        <v>113</v>
      </c>
      <c r="C55" s="13" t="s">
        <v>86</v>
      </c>
      <c r="D55" s="25" t="s">
        <v>95</v>
      </c>
      <c r="E55" s="13" t="s">
        <v>87</v>
      </c>
      <c r="F55" s="13" t="s">
        <v>108</v>
      </c>
      <c r="G55" s="13" t="s">
        <v>124</v>
      </c>
      <c r="H55" s="17">
        <v>13</v>
      </c>
      <c r="I55" s="15">
        <v>3</v>
      </c>
      <c r="J55" s="68"/>
      <c r="K55" s="22"/>
    </row>
    <row r="56" spans="1:11" ht="12.75" customHeight="1" x14ac:dyDescent="0.2">
      <c r="A56" s="13">
        <v>55</v>
      </c>
      <c r="B56" s="13" t="s">
        <v>114</v>
      </c>
      <c r="C56" s="13" t="s">
        <v>86</v>
      </c>
      <c r="D56" s="25" t="s">
        <v>95</v>
      </c>
      <c r="E56" s="13" t="s">
        <v>92</v>
      </c>
      <c r="F56" s="13" t="s">
        <v>108</v>
      </c>
      <c r="G56" s="13" t="s">
        <v>124</v>
      </c>
      <c r="H56" s="17">
        <v>16.25</v>
      </c>
      <c r="I56" s="15">
        <v>5</v>
      </c>
      <c r="J56" s="68"/>
      <c r="K56" s="22"/>
    </row>
    <row r="57" spans="1:11" ht="12.75" customHeight="1" x14ac:dyDescent="0.2">
      <c r="A57" s="13">
        <v>56</v>
      </c>
      <c r="B57" s="13" t="s">
        <v>115</v>
      </c>
      <c r="C57" s="13" t="s">
        <v>86</v>
      </c>
      <c r="D57" s="25" t="s">
        <v>95</v>
      </c>
      <c r="E57" s="13" t="s">
        <v>92</v>
      </c>
      <c r="F57" s="13" t="s">
        <v>108</v>
      </c>
      <c r="G57" s="13" t="s">
        <v>124</v>
      </c>
      <c r="H57" s="17">
        <v>14.26</v>
      </c>
      <c r="I57" s="15">
        <v>6</v>
      </c>
      <c r="J57" s="68"/>
      <c r="K57" s="22"/>
    </row>
    <row r="58" spans="1:11" ht="12.75" customHeight="1" x14ac:dyDescent="0.2">
      <c r="A58" s="13">
        <v>57</v>
      </c>
      <c r="B58" s="13" t="s">
        <v>116</v>
      </c>
      <c r="C58" s="13" t="s">
        <v>4</v>
      </c>
      <c r="D58" s="25" t="s">
        <v>12</v>
      </c>
      <c r="E58" s="13" t="s">
        <v>87</v>
      </c>
      <c r="F58" s="13" t="s">
        <v>108</v>
      </c>
      <c r="G58" s="13" t="s">
        <v>124</v>
      </c>
      <c r="H58" s="17">
        <v>10.35</v>
      </c>
      <c r="I58" s="15">
        <v>7</v>
      </c>
      <c r="J58" s="68"/>
      <c r="K58" s="22"/>
    </row>
    <row r="59" spans="1:11" ht="12.75" customHeight="1" x14ac:dyDescent="0.2">
      <c r="A59" s="13">
        <v>58</v>
      </c>
      <c r="B59" s="13" t="s">
        <v>117</v>
      </c>
      <c r="C59" s="13" t="s">
        <v>4</v>
      </c>
      <c r="D59" s="25" t="s">
        <v>12</v>
      </c>
      <c r="E59" s="13" t="s">
        <v>87</v>
      </c>
      <c r="F59" s="13" t="s">
        <v>108</v>
      </c>
      <c r="G59" s="13" t="s">
        <v>124</v>
      </c>
      <c r="H59" s="17">
        <v>12.23</v>
      </c>
      <c r="I59" s="15">
        <v>5</v>
      </c>
      <c r="J59" s="68"/>
      <c r="K59" s="22"/>
    </row>
    <row r="60" spans="1:11" ht="12.75" customHeight="1" x14ac:dyDescent="0.2">
      <c r="A60" s="13">
        <v>59</v>
      </c>
      <c r="B60" s="13" t="s">
        <v>118</v>
      </c>
      <c r="C60" s="13" t="s">
        <v>4</v>
      </c>
      <c r="D60" s="25" t="s">
        <v>12</v>
      </c>
      <c r="E60" s="13" t="s">
        <v>92</v>
      </c>
      <c r="F60" s="13" t="s">
        <v>108</v>
      </c>
      <c r="G60" s="13" t="s">
        <v>124</v>
      </c>
      <c r="H60" s="17">
        <v>10.25</v>
      </c>
      <c r="I60" s="15">
        <v>8</v>
      </c>
      <c r="J60" s="68"/>
      <c r="K60" s="22"/>
    </row>
    <row r="61" spans="1:11" ht="12.75" customHeight="1" x14ac:dyDescent="0.2">
      <c r="A61" s="13">
        <v>60</v>
      </c>
      <c r="B61" s="13" t="s">
        <v>119</v>
      </c>
      <c r="C61" s="13" t="s">
        <v>4</v>
      </c>
      <c r="D61" s="25" t="s">
        <v>12</v>
      </c>
      <c r="E61" s="13" t="s">
        <v>92</v>
      </c>
      <c r="F61" s="13" t="s">
        <v>108</v>
      </c>
      <c r="G61" s="13" t="s">
        <v>124</v>
      </c>
      <c r="H61" s="17">
        <v>12.13</v>
      </c>
      <c r="I61" s="15">
        <v>6</v>
      </c>
      <c r="J61" s="68"/>
      <c r="K61" s="22"/>
    </row>
    <row r="62" spans="1:11" ht="12.75" customHeight="1" x14ac:dyDescent="0.2">
      <c r="A62" s="13">
        <v>61</v>
      </c>
      <c r="B62" s="13" t="s">
        <v>120</v>
      </c>
      <c r="C62" s="13" t="s">
        <v>4</v>
      </c>
      <c r="D62" s="25" t="s">
        <v>95</v>
      </c>
      <c r="E62" s="13" t="s">
        <v>87</v>
      </c>
      <c r="F62" s="13" t="s">
        <v>108</v>
      </c>
      <c r="G62" s="13" t="s">
        <v>124</v>
      </c>
      <c r="H62" s="17">
        <v>12.23</v>
      </c>
      <c r="I62" s="15">
        <v>1</v>
      </c>
      <c r="J62" s="68"/>
      <c r="K62" s="22"/>
    </row>
    <row r="63" spans="1:11" ht="12.75" customHeight="1" x14ac:dyDescent="0.2">
      <c r="A63" s="13">
        <v>62</v>
      </c>
      <c r="B63" s="13" t="s">
        <v>121</v>
      </c>
      <c r="C63" s="13" t="s">
        <v>4</v>
      </c>
      <c r="D63" s="25" t="s">
        <v>95</v>
      </c>
      <c r="E63" s="13" t="s">
        <v>87</v>
      </c>
      <c r="F63" s="13" t="s">
        <v>108</v>
      </c>
      <c r="G63" s="13" t="s">
        <v>124</v>
      </c>
      <c r="H63" s="17">
        <v>12.25</v>
      </c>
      <c r="I63" s="15">
        <v>8</v>
      </c>
      <c r="J63" s="68"/>
      <c r="K63" s="22"/>
    </row>
    <row r="64" spans="1:11" ht="12.75" customHeight="1" x14ac:dyDescent="0.2">
      <c r="A64" s="13">
        <v>63</v>
      </c>
      <c r="B64" s="13" t="s">
        <v>122</v>
      </c>
      <c r="C64" s="13" t="s">
        <v>4</v>
      </c>
      <c r="D64" s="25" t="s">
        <v>95</v>
      </c>
      <c r="E64" s="13" t="s">
        <v>92</v>
      </c>
      <c r="F64" s="13" t="s">
        <v>108</v>
      </c>
      <c r="G64" s="13" t="s">
        <v>124</v>
      </c>
      <c r="H64" s="17">
        <v>11.23</v>
      </c>
      <c r="I64" s="15">
        <v>9</v>
      </c>
      <c r="J64" s="68"/>
      <c r="K64" s="22"/>
    </row>
    <row r="65" spans="1:11" ht="12.75" customHeight="1" x14ac:dyDescent="0.2">
      <c r="A65" s="13">
        <v>64</v>
      </c>
      <c r="B65" s="13" t="s">
        <v>123</v>
      </c>
      <c r="C65" s="13" t="s">
        <v>4</v>
      </c>
      <c r="D65" s="25" t="s">
        <v>95</v>
      </c>
      <c r="E65" s="13" t="s">
        <v>92</v>
      </c>
      <c r="F65" s="13" t="s">
        <v>108</v>
      </c>
      <c r="G65" s="13" t="s">
        <v>124</v>
      </c>
      <c r="H65" s="17">
        <v>10.25</v>
      </c>
      <c r="I65" s="15">
        <v>8</v>
      </c>
      <c r="J65" s="68"/>
      <c r="K65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2"/>
  <sheetViews>
    <sheetView workbookViewId="0">
      <selection activeCell="N26" sqref="N26"/>
    </sheetView>
  </sheetViews>
  <sheetFormatPr baseColWidth="10" defaultColWidth="9.1640625" defaultRowHeight="12" x14ac:dyDescent="0.2"/>
  <cols>
    <col min="1" max="2" width="7.5" style="29" customWidth="1"/>
    <col min="3" max="3" width="8.33203125" style="29" customWidth="1"/>
    <col min="4" max="4" width="10.83203125" style="30" customWidth="1"/>
    <col min="5" max="5" width="7.5" style="30" customWidth="1"/>
    <col min="6" max="6" width="6.1640625" style="30" customWidth="1"/>
    <col min="7" max="7" width="6.33203125" style="30" customWidth="1"/>
    <col min="8" max="8" width="6.1640625" style="30" customWidth="1"/>
    <col min="9" max="9" width="6.5" style="30" customWidth="1"/>
    <col min="10" max="10" width="9.83203125" style="30" customWidth="1"/>
    <col min="11" max="11" width="9.1640625" style="31" customWidth="1"/>
    <col min="12" max="12" width="7.83203125" style="30" customWidth="1"/>
    <col min="13" max="13" width="6.5" customWidth="1"/>
    <col min="14" max="14" width="71.6640625" style="19" customWidth="1"/>
  </cols>
  <sheetData>
    <row r="1" spans="1:14" ht="13.9" customHeight="1" x14ac:dyDescent="0.2">
      <c r="A1" s="129" t="s">
        <v>0</v>
      </c>
      <c r="B1" s="129" t="s">
        <v>2</v>
      </c>
      <c r="C1" s="129" t="s">
        <v>6</v>
      </c>
      <c r="D1" s="129" t="s">
        <v>11</v>
      </c>
      <c r="E1" s="129" t="s">
        <v>12</v>
      </c>
      <c r="F1" s="129" t="s">
        <v>13</v>
      </c>
      <c r="G1" s="129" t="s">
        <v>14</v>
      </c>
      <c r="H1" s="129" t="s">
        <v>15</v>
      </c>
      <c r="I1" s="129" t="s">
        <v>16</v>
      </c>
      <c r="J1" s="129" t="s">
        <v>17</v>
      </c>
      <c r="K1" s="129" t="s">
        <v>18</v>
      </c>
      <c r="L1" s="129" t="s">
        <v>19</v>
      </c>
      <c r="N1" s="161"/>
    </row>
    <row r="2" spans="1:14" ht="12.2" customHeight="1" x14ac:dyDescent="0.2">
      <c r="A2" s="26">
        <v>1</v>
      </c>
      <c r="B2" s="26" t="s">
        <v>20</v>
      </c>
      <c r="C2" s="26" t="s">
        <v>21</v>
      </c>
      <c r="D2" s="27" t="s">
        <v>22</v>
      </c>
      <c r="E2" s="27">
        <v>16</v>
      </c>
      <c r="F2" s="27">
        <v>-1</v>
      </c>
      <c r="G2" s="27">
        <v>-1</v>
      </c>
      <c r="H2" s="27">
        <v>-1</v>
      </c>
      <c r="I2" s="27">
        <v>-1</v>
      </c>
      <c r="J2" s="27">
        <v>538</v>
      </c>
      <c r="K2" s="28">
        <v>2.7307822756663902</v>
      </c>
      <c r="L2" s="27"/>
      <c r="N2" s="162" t="s">
        <v>234</v>
      </c>
    </row>
    <row r="3" spans="1:14" ht="12.2" customHeight="1" x14ac:dyDescent="0.2">
      <c r="A3" s="26">
        <v>2</v>
      </c>
      <c r="B3" s="26" t="s">
        <v>20</v>
      </c>
      <c r="C3" s="26" t="s">
        <v>21</v>
      </c>
      <c r="D3" s="27" t="s">
        <v>22</v>
      </c>
      <c r="E3" s="27">
        <v>20</v>
      </c>
      <c r="F3" s="27">
        <v>-1</v>
      </c>
      <c r="G3" s="27">
        <v>-1</v>
      </c>
      <c r="H3" s="27">
        <v>-1</v>
      </c>
      <c r="I3" s="27">
        <v>0</v>
      </c>
      <c r="J3" s="27">
        <v>48</v>
      </c>
      <c r="K3" s="28">
        <v>1.6812412373755901</v>
      </c>
      <c r="L3" s="27"/>
      <c r="N3" s="162" t="s">
        <v>235</v>
      </c>
    </row>
    <row r="4" spans="1:14" ht="12.2" customHeight="1" x14ac:dyDescent="0.2">
      <c r="A4" s="26">
        <v>3</v>
      </c>
      <c r="B4" s="26" t="s">
        <v>20</v>
      </c>
      <c r="C4" s="26" t="s">
        <v>21</v>
      </c>
      <c r="D4" s="27" t="s">
        <v>22</v>
      </c>
      <c r="E4" s="27">
        <v>24</v>
      </c>
      <c r="F4" s="27">
        <v>-1</v>
      </c>
      <c r="G4" s="27">
        <v>-1</v>
      </c>
      <c r="H4" s="27">
        <v>-1</v>
      </c>
      <c r="I4" s="27">
        <v>1</v>
      </c>
      <c r="J4" s="27">
        <v>32</v>
      </c>
      <c r="K4" s="28">
        <v>1.50514997831991</v>
      </c>
      <c r="L4" s="27"/>
      <c r="N4" s="162"/>
    </row>
    <row r="5" spans="1:14" ht="12.2" customHeight="1" x14ac:dyDescent="0.2">
      <c r="A5" s="26">
        <v>4</v>
      </c>
      <c r="B5" s="26" t="s">
        <v>20</v>
      </c>
      <c r="C5" s="26" t="s">
        <v>21</v>
      </c>
      <c r="D5" s="27" t="s">
        <v>23</v>
      </c>
      <c r="E5" s="27">
        <v>16</v>
      </c>
      <c r="F5" s="27">
        <v>-1</v>
      </c>
      <c r="G5" s="27">
        <v>-1</v>
      </c>
      <c r="H5" s="27">
        <v>0</v>
      </c>
      <c r="I5" s="27">
        <v>-1</v>
      </c>
      <c r="J5" s="27">
        <v>1901</v>
      </c>
      <c r="K5" s="28">
        <v>3.2789821168654401</v>
      </c>
      <c r="L5" s="27"/>
      <c r="N5" s="162" t="s">
        <v>321</v>
      </c>
    </row>
    <row r="6" spans="1:14" ht="12.2" customHeight="1" x14ac:dyDescent="0.2">
      <c r="A6" s="26">
        <v>5</v>
      </c>
      <c r="B6" s="26" t="s">
        <v>20</v>
      </c>
      <c r="C6" s="26" t="s">
        <v>21</v>
      </c>
      <c r="D6" s="27" t="s">
        <v>23</v>
      </c>
      <c r="E6" s="27">
        <v>20</v>
      </c>
      <c r="F6" s="27">
        <v>-1</v>
      </c>
      <c r="G6" s="27">
        <v>-1</v>
      </c>
      <c r="H6" s="27">
        <v>0</v>
      </c>
      <c r="I6" s="27">
        <v>0</v>
      </c>
      <c r="J6" s="27">
        <v>81</v>
      </c>
      <c r="K6" s="28">
        <v>1.90848501887865</v>
      </c>
      <c r="L6" s="27"/>
      <c r="N6" s="162" t="s">
        <v>312</v>
      </c>
    </row>
    <row r="7" spans="1:14" ht="12.2" customHeight="1" x14ac:dyDescent="0.2">
      <c r="A7" s="26">
        <v>6</v>
      </c>
      <c r="B7" s="26" t="s">
        <v>20</v>
      </c>
      <c r="C7" s="26" t="s">
        <v>21</v>
      </c>
      <c r="D7" s="27" t="s">
        <v>23</v>
      </c>
      <c r="E7" s="27">
        <v>24</v>
      </c>
      <c r="F7" s="27">
        <v>-1</v>
      </c>
      <c r="G7" s="27">
        <v>-1</v>
      </c>
      <c r="H7" s="27">
        <v>0</v>
      </c>
      <c r="I7" s="27">
        <v>1</v>
      </c>
      <c r="J7" s="27">
        <v>53</v>
      </c>
      <c r="K7" s="28">
        <v>1.72427586960079</v>
      </c>
      <c r="L7" s="27"/>
      <c r="N7" s="162" t="s">
        <v>313</v>
      </c>
    </row>
    <row r="8" spans="1:14" ht="12.2" customHeight="1" x14ac:dyDescent="0.2">
      <c r="A8" s="26">
        <v>7</v>
      </c>
      <c r="B8" s="26" t="s">
        <v>20</v>
      </c>
      <c r="C8" s="26" t="s">
        <v>21</v>
      </c>
      <c r="D8" s="27" t="s">
        <v>24</v>
      </c>
      <c r="E8" s="27">
        <v>16</v>
      </c>
      <c r="F8" s="27">
        <v>-1</v>
      </c>
      <c r="G8" s="27">
        <v>-1</v>
      </c>
      <c r="H8" s="27">
        <v>1</v>
      </c>
      <c r="I8" s="27">
        <v>-1</v>
      </c>
      <c r="J8" s="27">
        <v>5689</v>
      </c>
      <c r="K8" s="28">
        <v>3.7550359337677701</v>
      </c>
      <c r="L8" s="27"/>
      <c r="N8" s="162" t="s">
        <v>314</v>
      </c>
    </row>
    <row r="9" spans="1:14" ht="12.2" customHeight="1" x14ac:dyDescent="0.2">
      <c r="A9" s="26">
        <v>8</v>
      </c>
      <c r="B9" s="26" t="s">
        <v>20</v>
      </c>
      <c r="C9" s="26" t="s">
        <v>21</v>
      </c>
      <c r="D9" s="27" t="s">
        <v>24</v>
      </c>
      <c r="E9" s="27">
        <v>20</v>
      </c>
      <c r="F9" s="27">
        <v>-1</v>
      </c>
      <c r="G9" s="27">
        <v>-1</v>
      </c>
      <c r="H9" s="27">
        <v>1</v>
      </c>
      <c r="I9" s="27">
        <v>0</v>
      </c>
      <c r="J9" s="27">
        <v>197</v>
      </c>
      <c r="K9" s="28">
        <v>2.2944662261615898</v>
      </c>
      <c r="L9" s="27"/>
      <c r="N9" s="162" t="s">
        <v>315</v>
      </c>
    </row>
    <row r="10" spans="1:14" ht="12.2" customHeight="1" x14ac:dyDescent="0.2">
      <c r="A10" s="26">
        <v>9</v>
      </c>
      <c r="B10" s="26" t="s">
        <v>20</v>
      </c>
      <c r="C10" s="26" t="s">
        <v>21</v>
      </c>
      <c r="D10" s="27" t="s">
        <v>24</v>
      </c>
      <c r="E10" s="27">
        <v>24</v>
      </c>
      <c r="F10" s="27">
        <v>-1</v>
      </c>
      <c r="G10" s="27">
        <v>-1</v>
      </c>
      <c r="H10" s="27">
        <v>1</v>
      </c>
      <c r="I10" s="27">
        <v>1</v>
      </c>
      <c r="J10" s="27">
        <v>142</v>
      </c>
      <c r="K10" s="28">
        <v>2.1522883443830598</v>
      </c>
      <c r="L10" s="27"/>
      <c r="N10" s="162"/>
    </row>
    <row r="11" spans="1:14" ht="12.2" customHeight="1" x14ac:dyDescent="0.2">
      <c r="A11" s="26">
        <v>10</v>
      </c>
      <c r="B11" s="26" t="s">
        <v>20</v>
      </c>
      <c r="C11" s="26" t="s">
        <v>25</v>
      </c>
      <c r="D11" s="27" t="s">
        <v>22</v>
      </c>
      <c r="E11" s="27">
        <v>16</v>
      </c>
      <c r="F11" s="27">
        <v>-1</v>
      </c>
      <c r="G11" s="27">
        <v>0</v>
      </c>
      <c r="H11" s="27">
        <v>-1</v>
      </c>
      <c r="I11" s="27">
        <v>-1</v>
      </c>
      <c r="J11" s="27">
        <v>998</v>
      </c>
      <c r="K11" s="28">
        <v>2.9991305412873701</v>
      </c>
      <c r="L11" s="27"/>
      <c r="N11" s="162" t="s">
        <v>316</v>
      </c>
    </row>
    <row r="12" spans="1:14" ht="12.2" customHeight="1" x14ac:dyDescent="0.2">
      <c r="A12" s="26">
        <v>11</v>
      </c>
      <c r="B12" s="26" t="s">
        <v>20</v>
      </c>
      <c r="C12" s="26" t="s">
        <v>25</v>
      </c>
      <c r="D12" s="27" t="s">
        <v>22</v>
      </c>
      <c r="E12" s="27">
        <v>20</v>
      </c>
      <c r="F12" s="27">
        <v>-1</v>
      </c>
      <c r="G12" s="27">
        <v>0</v>
      </c>
      <c r="H12" s="27">
        <v>-1</v>
      </c>
      <c r="I12" s="27">
        <v>0</v>
      </c>
      <c r="J12" s="27">
        <v>244</v>
      </c>
      <c r="K12" s="28">
        <v>2.3873898263387301</v>
      </c>
      <c r="L12" s="27"/>
      <c r="N12" s="162" t="s">
        <v>317</v>
      </c>
    </row>
    <row r="13" spans="1:14" ht="12.2" customHeight="1" x14ac:dyDescent="0.2">
      <c r="A13" s="26">
        <v>12</v>
      </c>
      <c r="B13" s="26" t="s">
        <v>20</v>
      </c>
      <c r="C13" s="26" t="s">
        <v>25</v>
      </c>
      <c r="D13" s="27" t="s">
        <v>22</v>
      </c>
      <c r="E13" s="27">
        <v>24</v>
      </c>
      <c r="F13" s="27">
        <v>-1</v>
      </c>
      <c r="G13" s="27">
        <v>0</v>
      </c>
      <c r="H13" s="27">
        <v>-1</v>
      </c>
      <c r="I13" s="27">
        <v>1</v>
      </c>
      <c r="J13" s="27">
        <v>52</v>
      </c>
      <c r="K13" s="28">
        <v>1.7160033436347999</v>
      </c>
      <c r="L13" s="27"/>
      <c r="N13" s="162" t="s">
        <v>318</v>
      </c>
    </row>
    <row r="14" spans="1:14" ht="12.2" customHeight="1" x14ac:dyDescent="0.2">
      <c r="A14" s="26">
        <v>13</v>
      </c>
      <c r="B14" s="26" t="s">
        <v>20</v>
      </c>
      <c r="C14" s="26" t="s">
        <v>25</v>
      </c>
      <c r="D14" s="27" t="s">
        <v>23</v>
      </c>
      <c r="E14" s="27">
        <v>16</v>
      </c>
      <c r="F14" s="27">
        <v>-1</v>
      </c>
      <c r="G14" s="27">
        <v>0</v>
      </c>
      <c r="H14" s="27">
        <v>0</v>
      </c>
      <c r="I14" s="27">
        <v>-1</v>
      </c>
      <c r="J14" s="27">
        <v>3621</v>
      </c>
      <c r="K14" s="28">
        <v>3.55882852481701</v>
      </c>
      <c r="L14" s="27"/>
      <c r="N14" s="162" t="s">
        <v>319</v>
      </c>
    </row>
    <row r="15" spans="1:14" ht="12.2" customHeight="1" x14ac:dyDescent="0.2">
      <c r="A15" s="26">
        <v>14</v>
      </c>
      <c r="B15" s="26" t="s">
        <v>20</v>
      </c>
      <c r="C15" s="26" t="s">
        <v>25</v>
      </c>
      <c r="D15" s="27" t="s">
        <v>23</v>
      </c>
      <c r="E15" s="27">
        <v>20</v>
      </c>
      <c r="F15" s="27">
        <v>-1</v>
      </c>
      <c r="G15" s="27">
        <v>0</v>
      </c>
      <c r="H15" s="27">
        <v>0</v>
      </c>
      <c r="I15" s="27">
        <v>0</v>
      </c>
      <c r="J15" s="27">
        <v>776</v>
      </c>
      <c r="K15" s="28">
        <v>2.8898617212581899</v>
      </c>
      <c r="L15" s="27"/>
      <c r="N15" s="162" t="s">
        <v>320</v>
      </c>
    </row>
    <row r="16" spans="1:14" ht="12.2" customHeight="1" x14ac:dyDescent="0.2">
      <c r="A16" s="26">
        <v>15</v>
      </c>
      <c r="B16" s="26" t="s">
        <v>20</v>
      </c>
      <c r="C16" s="26" t="s">
        <v>25</v>
      </c>
      <c r="D16" s="27" t="s">
        <v>23</v>
      </c>
      <c r="E16" s="27">
        <v>24</v>
      </c>
      <c r="F16" s="27">
        <v>-1</v>
      </c>
      <c r="G16" s="27">
        <v>0</v>
      </c>
      <c r="H16" s="27">
        <v>0</v>
      </c>
      <c r="I16" s="27">
        <v>1</v>
      </c>
      <c r="J16" s="27">
        <v>112</v>
      </c>
      <c r="K16" s="28">
        <v>2.0492180226701802</v>
      </c>
      <c r="L16" s="27"/>
    </row>
    <row r="17" spans="1:12" ht="12.2" customHeight="1" x14ac:dyDescent="0.2">
      <c r="A17" s="26">
        <v>16</v>
      </c>
      <c r="B17" s="26" t="s">
        <v>20</v>
      </c>
      <c r="C17" s="26" t="s">
        <v>25</v>
      </c>
      <c r="D17" s="27" t="s">
        <v>24</v>
      </c>
      <c r="E17" s="27">
        <v>16</v>
      </c>
      <c r="F17" s="27">
        <v>-1</v>
      </c>
      <c r="G17" s="27">
        <v>0</v>
      </c>
      <c r="H17" s="27">
        <v>1</v>
      </c>
      <c r="I17" s="27">
        <v>-1</v>
      </c>
      <c r="J17" s="27">
        <v>10012</v>
      </c>
      <c r="K17" s="28">
        <v>4.0005208409361899</v>
      </c>
      <c r="L17" s="27"/>
    </row>
    <row r="18" spans="1:12" ht="12.2" customHeight="1" x14ac:dyDescent="0.2">
      <c r="A18" s="26">
        <v>17</v>
      </c>
      <c r="B18" s="26" t="s">
        <v>20</v>
      </c>
      <c r="C18" s="26" t="s">
        <v>25</v>
      </c>
      <c r="D18" s="27" t="s">
        <v>24</v>
      </c>
      <c r="E18" s="27">
        <v>20</v>
      </c>
      <c r="F18" s="27">
        <v>-1</v>
      </c>
      <c r="G18" s="27">
        <v>0</v>
      </c>
      <c r="H18" s="27">
        <v>1</v>
      </c>
      <c r="I18" s="27">
        <v>0</v>
      </c>
      <c r="J18" s="27">
        <v>2625</v>
      </c>
      <c r="K18" s="28">
        <v>3.4191293077419802</v>
      </c>
      <c r="L18" s="27"/>
    </row>
    <row r="19" spans="1:12" ht="12.2" customHeight="1" x14ac:dyDescent="0.2">
      <c r="A19" s="26">
        <v>18</v>
      </c>
      <c r="B19" s="26" t="s">
        <v>20</v>
      </c>
      <c r="C19" s="26" t="s">
        <v>25</v>
      </c>
      <c r="D19" s="27" t="s">
        <v>24</v>
      </c>
      <c r="E19" s="27">
        <v>24</v>
      </c>
      <c r="F19" s="27">
        <v>-1</v>
      </c>
      <c r="G19" s="27">
        <v>0</v>
      </c>
      <c r="H19" s="27">
        <v>1</v>
      </c>
      <c r="I19" s="27">
        <v>1</v>
      </c>
      <c r="J19" s="27">
        <v>5689</v>
      </c>
      <c r="K19" s="28">
        <v>3.7550359337677701</v>
      </c>
      <c r="L19" s="27"/>
    </row>
    <row r="20" spans="1:12" ht="12.2" customHeight="1" x14ac:dyDescent="0.2">
      <c r="A20" s="26">
        <v>19</v>
      </c>
      <c r="B20" s="26" t="s">
        <v>20</v>
      </c>
      <c r="C20" s="26" t="s">
        <v>26</v>
      </c>
      <c r="D20" s="27" t="s">
        <v>22</v>
      </c>
      <c r="E20" s="27">
        <v>16</v>
      </c>
      <c r="F20" s="27">
        <v>-1</v>
      </c>
      <c r="G20" s="27">
        <v>1</v>
      </c>
      <c r="H20" s="27">
        <v>-1</v>
      </c>
      <c r="I20" s="27">
        <v>-1</v>
      </c>
      <c r="J20" s="27">
        <v>1348</v>
      </c>
      <c r="K20" s="28">
        <v>3.1296898921993002</v>
      </c>
      <c r="L20" s="27"/>
    </row>
    <row r="21" spans="1:12" ht="12.2" customHeight="1" x14ac:dyDescent="0.2">
      <c r="A21" s="26">
        <v>20</v>
      </c>
      <c r="B21" s="26" t="s">
        <v>20</v>
      </c>
      <c r="C21" s="26" t="s">
        <v>26</v>
      </c>
      <c r="D21" s="27" t="s">
        <v>22</v>
      </c>
      <c r="E21" s="27">
        <v>20</v>
      </c>
      <c r="F21" s="27">
        <v>-1</v>
      </c>
      <c r="G21" s="27">
        <v>1</v>
      </c>
      <c r="H21" s="27">
        <v>-1</v>
      </c>
      <c r="I21" s="27">
        <v>0</v>
      </c>
      <c r="J21" s="27">
        <v>536</v>
      </c>
      <c r="K21" s="28">
        <v>2.7291647896927702</v>
      </c>
      <c r="L21" s="27"/>
    </row>
    <row r="22" spans="1:12" ht="12.2" customHeight="1" x14ac:dyDescent="0.2">
      <c r="A22" s="26">
        <v>21</v>
      </c>
      <c r="B22" s="26" t="s">
        <v>20</v>
      </c>
      <c r="C22" s="26" t="s">
        <v>26</v>
      </c>
      <c r="D22" s="27" t="s">
        <v>22</v>
      </c>
      <c r="E22" s="27">
        <v>24</v>
      </c>
      <c r="F22" s="27">
        <v>-1</v>
      </c>
      <c r="G22" s="27">
        <v>1</v>
      </c>
      <c r="H22" s="27">
        <v>-1</v>
      </c>
      <c r="I22" s="27">
        <v>1</v>
      </c>
      <c r="J22" s="27">
        <v>59</v>
      </c>
      <c r="K22" s="28">
        <v>1.77085201164214</v>
      </c>
      <c r="L22" s="27"/>
    </row>
    <row r="23" spans="1:12" ht="12.2" customHeight="1" x14ac:dyDescent="0.2">
      <c r="A23" s="26">
        <v>22</v>
      </c>
      <c r="B23" s="26" t="s">
        <v>20</v>
      </c>
      <c r="C23" s="26" t="s">
        <v>26</v>
      </c>
      <c r="D23" s="27" t="s">
        <v>23</v>
      </c>
      <c r="E23" s="27">
        <v>16</v>
      </c>
      <c r="F23" s="27">
        <v>-1</v>
      </c>
      <c r="G23" s="27">
        <v>1</v>
      </c>
      <c r="H23" s="27">
        <v>0</v>
      </c>
      <c r="I23" s="27">
        <v>-1</v>
      </c>
      <c r="J23" s="27">
        <v>4639</v>
      </c>
      <c r="K23" s="28">
        <v>3.66642437251876</v>
      </c>
      <c r="L23" s="27"/>
    </row>
    <row r="24" spans="1:12" ht="12.2" customHeight="1" x14ac:dyDescent="0.2">
      <c r="A24" s="26">
        <v>23</v>
      </c>
      <c r="B24" s="26" t="s">
        <v>20</v>
      </c>
      <c r="C24" s="26" t="s">
        <v>26</v>
      </c>
      <c r="D24" s="27" t="s">
        <v>23</v>
      </c>
      <c r="E24" s="27">
        <v>20</v>
      </c>
      <c r="F24" s="27">
        <v>-1</v>
      </c>
      <c r="G24" s="27">
        <v>1</v>
      </c>
      <c r="H24" s="27">
        <v>0</v>
      </c>
      <c r="I24" s="27">
        <v>0</v>
      </c>
      <c r="J24" s="27">
        <v>1879</v>
      </c>
      <c r="K24" s="28">
        <v>3.2739267801005298</v>
      </c>
      <c r="L24" s="27"/>
    </row>
    <row r="25" spans="1:12" ht="12.2" customHeight="1" x14ac:dyDescent="0.2">
      <c r="A25" s="26">
        <v>24</v>
      </c>
      <c r="B25" s="26" t="s">
        <v>20</v>
      </c>
      <c r="C25" s="26" t="s">
        <v>26</v>
      </c>
      <c r="D25" s="27" t="s">
        <v>23</v>
      </c>
      <c r="E25" s="27">
        <v>24</v>
      </c>
      <c r="F25" s="27">
        <v>-1</v>
      </c>
      <c r="G25" s="27">
        <v>1</v>
      </c>
      <c r="H25" s="27">
        <v>0</v>
      </c>
      <c r="I25" s="27">
        <v>1</v>
      </c>
      <c r="J25" s="27">
        <v>121</v>
      </c>
      <c r="K25" s="28">
        <v>2.0827853703164498</v>
      </c>
      <c r="L25" s="27"/>
    </row>
    <row r="26" spans="1:12" ht="12.2" customHeight="1" x14ac:dyDescent="0.2">
      <c r="A26" s="26">
        <v>25</v>
      </c>
      <c r="B26" s="26" t="s">
        <v>20</v>
      </c>
      <c r="C26" s="26" t="s">
        <v>26</v>
      </c>
      <c r="D26" s="27" t="s">
        <v>24</v>
      </c>
      <c r="E26" s="27">
        <v>16</v>
      </c>
      <c r="F26" s="27">
        <v>-1</v>
      </c>
      <c r="G26" s="27">
        <v>1</v>
      </c>
      <c r="H26" s="27">
        <v>1</v>
      </c>
      <c r="I26" s="27">
        <v>-1</v>
      </c>
      <c r="J26" s="27">
        <v>12880</v>
      </c>
      <c r="K26" s="28">
        <v>4.1099158630237902</v>
      </c>
      <c r="L26" s="27"/>
    </row>
    <row r="27" spans="1:12" ht="12.2" customHeight="1" x14ac:dyDescent="0.2">
      <c r="A27" s="26">
        <v>26</v>
      </c>
      <c r="B27" s="26" t="s">
        <v>20</v>
      </c>
      <c r="C27" s="26" t="s">
        <v>26</v>
      </c>
      <c r="D27" s="27" t="s">
        <v>24</v>
      </c>
      <c r="E27" s="27">
        <v>20</v>
      </c>
      <c r="F27" s="27">
        <v>-1</v>
      </c>
      <c r="G27" s="27">
        <v>1</v>
      </c>
      <c r="H27" s="27">
        <v>1</v>
      </c>
      <c r="I27" s="27">
        <v>0</v>
      </c>
      <c r="J27" s="27">
        <v>5698</v>
      </c>
      <c r="K27" s="28">
        <v>3.7557224449034599</v>
      </c>
      <c r="L27" s="27"/>
    </row>
    <row r="28" spans="1:12" ht="12.2" customHeight="1" x14ac:dyDescent="0.2">
      <c r="A28" s="26">
        <v>27</v>
      </c>
      <c r="B28" s="26" t="s">
        <v>20</v>
      </c>
      <c r="C28" s="26" t="s">
        <v>26</v>
      </c>
      <c r="D28" s="27" t="s">
        <v>24</v>
      </c>
      <c r="E28" s="27">
        <v>24</v>
      </c>
      <c r="F28" s="27">
        <v>-1</v>
      </c>
      <c r="G28" s="27">
        <v>1</v>
      </c>
      <c r="H28" s="27">
        <v>1</v>
      </c>
      <c r="I28" s="27">
        <v>1</v>
      </c>
      <c r="J28" s="27">
        <v>980</v>
      </c>
      <c r="K28" s="28">
        <v>2.9912260756924902</v>
      </c>
      <c r="L28" s="27"/>
    </row>
    <row r="29" spans="1:12" ht="12.2" customHeight="1" x14ac:dyDescent="0.2">
      <c r="A29" s="26">
        <v>28</v>
      </c>
      <c r="B29" s="26" t="s">
        <v>27</v>
      </c>
      <c r="C29" s="26" t="s">
        <v>21</v>
      </c>
      <c r="D29" s="27" t="s">
        <v>22</v>
      </c>
      <c r="E29" s="27">
        <v>16</v>
      </c>
      <c r="F29" s="27">
        <v>0</v>
      </c>
      <c r="G29" s="27">
        <v>-1</v>
      </c>
      <c r="H29" s="27">
        <v>-1</v>
      </c>
      <c r="I29" s="27">
        <v>-1</v>
      </c>
      <c r="J29" s="27">
        <v>789</v>
      </c>
      <c r="K29" s="28">
        <v>2.8970770032094202</v>
      </c>
      <c r="L29" s="27"/>
    </row>
    <row r="30" spans="1:12" ht="12.2" customHeight="1" x14ac:dyDescent="0.2">
      <c r="A30" s="26">
        <v>29</v>
      </c>
      <c r="B30" s="26" t="s">
        <v>27</v>
      </c>
      <c r="C30" s="26" t="s">
        <v>21</v>
      </c>
      <c r="D30" s="27" t="s">
        <v>22</v>
      </c>
      <c r="E30" s="27">
        <v>20</v>
      </c>
      <c r="F30" s="27">
        <v>0</v>
      </c>
      <c r="G30" s="27">
        <v>-1</v>
      </c>
      <c r="H30" s="27">
        <v>-1</v>
      </c>
      <c r="I30" s="27">
        <v>0</v>
      </c>
      <c r="J30" s="27">
        <v>67</v>
      </c>
      <c r="K30" s="28">
        <v>1.82607480270083</v>
      </c>
      <c r="L30" s="27"/>
    </row>
    <row r="31" spans="1:12" ht="12.2" customHeight="1" x14ac:dyDescent="0.2">
      <c r="A31" s="26">
        <v>30</v>
      </c>
      <c r="B31" s="26" t="s">
        <v>27</v>
      </c>
      <c r="C31" s="26" t="s">
        <v>21</v>
      </c>
      <c r="D31" s="27" t="s">
        <v>22</v>
      </c>
      <c r="E31" s="27">
        <v>24</v>
      </c>
      <c r="F31" s="27">
        <v>0</v>
      </c>
      <c r="G31" s="27">
        <v>-1</v>
      </c>
      <c r="H31" s="27">
        <v>-1</v>
      </c>
      <c r="I31" s="27">
        <v>1</v>
      </c>
      <c r="J31" s="27">
        <v>49</v>
      </c>
      <c r="K31" s="28">
        <v>1.6901960800285101</v>
      </c>
      <c r="L31" s="27"/>
    </row>
    <row r="32" spans="1:12" ht="12.2" customHeight="1" x14ac:dyDescent="0.2">
      <c r="A32" s="26">
        <v>31</v>
      </c>
      <c r="B32" s="26" t="s">
        <v>27</v>
      </c>
      <c r="C32" s="26" t="s">
        <v>21</v>
      </c>
      <c r="D32" s="27" t="s">
        <v>23</v>
      </c>
      <c r="E32" s="27">
        <v>16</v>
      </c>
      <c r="F32" s="27">
        <v>0</v>
      </c>
      <c r="G32" s="27">
        <v>-1</v>
      </c>
      <c r="H32" s="27">
        <v>0</v>
      </c>
      <c r="I32" s="27">
        <v>-1</v>
      </c>
      <c r="J32" s="27">
        <v>3152</v>
      </c>
      <c r="K32" s="28">
        <v>3.4985862088175201</v>
      </c>
      <c r="L32" s="27"/>
    </row>
    <row r="33" spans="1:12" ht="12.2" customHeight="1" x14ac:dyDescent="0.2">
      <c r="A33" s="26">
        <v>32</v>
      </c>
      <c r="B33" s="26" t="s">
        <v>27</v>
      </c>
      <c r="C33" s="26" t="s">
        <v>21</v>
      </c>
      <c r="D33" s="27" t="s">
        <v>23</v>
      </c>
      <c r="E33" s="27">
        <v>20</v>
      </c>
      <c r="F33" s="27">
        <v>0</v>
      </c>
      <c r="G33" s="27">
        <v>-1</v>
      </c>
      <c r="H33" s="27">
        <v>0</v>
      </c>
      <c r="I33" s="27">
        <v>0</v>
      </c>
      <c r="J33" s="27">
        <v>134</v>
      </c>
      <c r="K33" s="28">
        <v>2.1271047983648099</v>
      </c>
      <c r="L33" s="27"/>
    </row>
    <row r="34" spans="1:12" ht="12.2" customHeight="1" x14ac:dyDescent="0.2">
      <c r="A34" s="26">
        <v>33</v>
      </c>
      <c r="B34" s="26" t="s">
        <v>27</v>
      </c>
      <c r="C34" s="26" t="s">
        <v>21</v>
      </c>
      <c r="D34" s="27" t="s">
        <v>23</v>
      </c>
      <c r="E34" s="27">
        <v>24</v>
      </c>
      <c r="F34" s="27">
        <v>0</v>
      </c>
      <c r="G34" s="27">
        <v>-1</v>
      </c>
      <c r="H34" s="27">
        <v>0</v>
      </c>
      <c r="I34" s="27">
        <v>1</v>
      </c>
      <c r="J34" s="27">
        <v>85</v>
      </c>
      <c r="K34" s="28">
        <v>1.92941892571429</v>
      </c>
      <c r="L34" s="27"/>
    </row>
    <row r="35" spans="1:12" ht="12.2" customHeight="1" x14ac:dyDescent="0.2">
      <c r="A35" s="26">
        <v>34</v>
      </c>
      <c r="B35" s="26" t="s">
        <v>27</v>
      </c>
      <c r="C35" s="26" t="s">
        <v>21</v>
      </c>
      <c r="D35" s="27" t="s">
        <v>24</v>
      </c>
      <c r="E35" s="27">
        <v>16</v>
      </c>
      <c r="F35" s="27">
        <v>0</v>
      </c>
      <c r="G35" s="27">
        <v>-1</v>
      </c>
      <c r="H35" s="27">
        <v>1</v>
      </c>
      <c r="I35" s="27">
        <v>-1</v>
      </c>
      <c r="J35" s="27">
        <v>9100</v>
      </c>
      <c r="K35" s="28">
        <v>3.9590413923210899</v>
      </c>
      <c r="L35" s="27"/>
    </row>
    <row r="36" spans="1:12" ht="12.2" customHeight="1" x14ac:dyDescent="0.2">
      <c r="A36" s="26">
        <v>35</v>
      </c>
      <c r="B36" s="26" t="s">
        <v>27</v>
      </c>
      <c r="C36" s="26" t="s">
        <v>21</v>
      </c>
      <c r="D36" s="27" t="s">
        <v>24</v>
      </c>
      <c r="E36" s="27">
        <v>20</v>
      </c>
      <c r="F36" s="27">
        <v>0</v>
      </c>
      <c r="G36" s="27">
        <v>-1</v>
      </c>
      <c r="H36" s="27">
        <v>1</v>
      </c>
      <c r="I36" s="27">
        <v>0</v>
      </c>
      <c r="J36" s="27">
        <v>350</v>
      </c>
      <c r="K36" s="28">
        <v>2.5440680443502801</v>
      </c>
      <c r="L36" s="27"/>
    </row>
    <row r="37" spans="1:12" ht="12.2" customHeight="1" x14ac:dyDescent="0.2">
      <c r="A37" s="26">
        <v>36</v>
      </c>
      <c r="B37" s="26" t="s">
        <v>27</v>
      </c>
      <c r="C37" s="26" t="s">
        <v>21</v>
      </c>
      <c r="D37" s="27" t="s">
        <v>24</v>
      </c>
      <c r="E37" s="27">
        <v>24</v>
      </c>
      <c r="F37" s="27">
        <v>0</v>
      </c>
      <c r="G37" s="27">
        <v>-1</v>
      </c>
      <c r="H37" s="27">
        <v>1</v>
      </c>
      <c r="I37" s="27">
        <v>1</v>
      </c>
      <c r="J37" s="27">
        <v>233</v>
      </c>
      <c r="K37" s="28">
        <v>2.3673559210260202</v>
      </c>
      <c r="L37" s="27"/>
    </row>
    <row r="38" spans="1:12" ht="12.2" customHeight="1" x14ac:dyDescent="0.2">
      <c r="A38" s="26">
        <v>37</v>
      </c>
      <c r="B38" s="26" t="s">
        <v>27</v>
      </c>
      <c r="C38" s="26" t="s">
        <v>25</v>
      </c>
      <c r="D38" s="27" t="s">
        <v>22</v>
      </c>
      <c r="E38" s="27">
        <v>16</v>
      </c>
      <c r="F38" s="27">
        <v>0</v>
      </c>
      <c r="G38" s="27">
        <v>0</v>
      </c>
      <c r="H38" s="27">
        <v>-1</v>
      </c>
      <c r="I38" s="27">
        <v>-1</v>
      </c>
      <c r="J38" s="27">
        <v>1373</v>
      </c>
      <c r="K38" s="28">
        <v>3.1376705372367599</v>
      </c>
      <c r="L38" s="27"/>
    </row>
    <row r="39" spans="1:12" ht="12.2" customHeight="1" x14ac:dyDescent="0.2">
      <c r="A39" s="26">
        <v>38</v>
      </c>
      <c r="B39" s="26" t="s">
        <v>27</v>
      </c>
      <c r="C39" s="26" t="s">
        <v>25</v>
      </c>
      <c r="D39" s="27" t="s">
        <v>22</v>
      </c>
      <c r="E39" s="27">
        <v>20</v>
      </c>
      <c r="F39" s="27">
        <v>0</v>
      </c>
      <c r="G39" s="27">
        <v>0</v>
      </c>
      <c r="H39" s="27">
        <v>-1</v>
      </c>
      <c r="I39" s="27">
        <v>0</v>
      </c>
      <c r="J39" s="27">
        <v>390</v>
      </c>
      <c r="K39" s="28">
        <v>2.5910646070265</v>
      </c>
      <c r="L39" s="27"/>
    </row>
    <row r="40" spans="1:12" ht="12.2" customHeight="1" x14ac:dyDescent="0.2">
      <c r="A40" s="26">
        <v>39</v>
      </c>
      <c r="B40" s="26" t="s">
        <v>27</v>
      </c>
      <c r="C40" s="26" t="s">
        <v>25</v>
      </c>
      <c r="D40" s="27" t="s">
        <v>22</v>
      </c>
      <c r="E40" s="27">
        <v>24</v>
      </c>
      <c r="F40" s="27">
        <v>0</v>
      </c>
      <c r="G40" s="27">
        <v>0</v>
      </c>
      <c r="H40" s="27">
        <v>-1</v>
      </c>
      <c r="I40" s="27">
        <v>1</v>
      </c>
      <c r="J40" s="27">
        <v>79</v>
      </c>
      <c r="K40" s="28">
        <v>1.89762709129044</v>
      </c>
      <c r="L40" s="27"/>
    </row>
    <row r="41" spans="1:12" ht="12.2" customHeight="1" x14ac:dyDescent="0.2">
      <c r="A41" s="26">
        <v>40</v>
      </c>
      <c r="B41" s="26" t="s">
        <v>27</v>
      </c>
      <c r="C41" s="26" t="s">
        <v>25</v>
      </c>
      <c r="D41" s="27" t="s">
        <v>23</v>
      </c>
      <c r="E41" s="27">
        <v>16</v>
      </c>
      <c r="F41" s="27">
        <v>0</v>
      </c>
      <c r="G41" s="27">
        <v>0</v>
      </c>
      <c r="H41" s="27">
        <v>0</v>
      </c>
      <c r="I41" s="27">
        <v>-1</v>
      </c>
      <c r="J41" s="27">
        <v>4912</v>
      </c>
      <c r="K41" s="28">
        <v>3.6912583581331102</v>
      </c>
      <c r="L41" s="27"/>
    </row>
    <row r="42" spans="1:12" ht="12.2" customHeight="1" x14ac:dyDescent="0.2">
      <c r="A42" s="26">
        <v>41</v>
      </c>
      <c r="B42" s="26" t="s">
        <v>27</v>
      </c>
      <c r="C42" s="26" t="s">
        <v>25</v>
      </c>
      <c r="D42" s="27" t="s">
        <v>23</v>
      </c>
      <c r="E42" s="27">
        <v>20</v>
      </c>
      <c r="F42" s="27">
        <v>0</v>
      </c>
      <c r="G42" s="27">
        <v>0</v>
      </c>
      <c r="H42" s="27">
        <v>0</v>
      </c>
      <c r="I42" s="27">
        <v>0</v>
      </c>
      <c r="J42" s="27">
        <v>1225</v>
      </c>
      <c r="K42" s="28">
        <v>3.08813608870055</v>
      </c>
      <c r="L42" s="27"/>
    </row>
    <row r="43" spans="1:12" ht="12.2" customHeight="1" x14ac:dyDescent="0.2">
      <c r="A43" s="26">
        <v>42</v>
      </c>
      <c r="B43" s="26" t="s">
        <v>27</v>
      </c>
      <c r="C43" s="26" t="s">
        <v>25</v>
      </c>
      <c r="D43" s="27" t="s">
        <v>23</v>
      </c>
      <c r="E43" s="27">
        <v>24</v>
      </c>
      <c r="F43" s="27">
        <v>0</v>
      </c>
      <c r="G43" s="27">
        <v>0</v>
      </c>
      <c r="H43" s="27">
        <v>0</v>
      </c>
      <c r="I43" s="27">
        <v>1</v>
      </c>
      <c r="J43" s="27">
        <v>164</v>
      </c>
      <c r="K43" s="28">
        <v>2.2148438480477002</v>
      </c>
      <c r="L43" s="27"/>
    </row>
    <row r="44" spans="1:12" ht="12.2" customHeight="1" x14ac:dyDescent="0.2">
      <c r="A44" s="26">
        <v>43</v>
      </c>
      <c r="B44" s="26" t="s">
        <v>27</v>
      </c>
      <c r="C44" s="26" t="s">
        <v>25</v>
      </c>
      <c r="D44" s="27" t="s">
        <v>24</v>
      </c>
      <c r="E44" s="27">
        <v>16</v>
      </c>
      <c r="F44" s="27">
        <v>0</v>
      </c>
      <c r="G44" s="27">
        <v>0</v>
      </c>
      <c r="H44" s="27">
        <v>1</v>
      </c>
      <c r="I44" s="27">
        <v>-1</v>
      </c>
      <c r="J44" s="27">
        <v>13531</v>
      </c>
      <c r="K44" s="28">
        <v>4.1313298940428096</v>
      </c>
      <c r="L44" s="27"/>
    </row>
    <row r="45" spans="1:12" ht="12.2" customHeight="1" x14ac:dyDescent="0.2">
      <c r="A45" s="26">
        <v>44</v>
      </c>
      <c r="B45" s="26" t="s">
        <v>27</v>
      </c>
      <c r="C45" s="26" t="s">
        <v>25</v>
      </c>
      <c r="D45" s="27" t="s">
        <v>24</v>
      </c>
      <c r="E45" s="27">
        <v>20</v>
      </c>
      <c r="F45" s="27">
        <v>0</v>
      </c>
      <c r="G45" s="27">
        <v>0</v>
      </c>
      <c r="H45" s="27">
        <v>1</v>
      </c>
      <c r="I45" s="27">
        <v>0</v>
      </c>
      <c r="J45" s="27">
        <v>3688</v>
      </c>
      <c r="K45" s="28">
        <v>3.56679091238159</v>
      </c>
      <c r="L45" s="27"/>
    </row>
    <row r="46" spans="1:12" ht="12.2" customHeight="1" x14ac:dyDescent="0.2">
      <c r="A46" s="26">
        <v>45</v>
      </c>
      <c r="B46" s="26" t="s">
        <v>27</v>
      </c>
      <c r="C46" s="26" t="s">
        <v>25</v>
      </c>
      <c r="D46" s="27" t="s">
        <v>24</v>
      </c>
      <c r="E46" s="27">
        <v>24</v>
      </c>
      <c r="F46" s="27">
        <v>0</v>
      </c>
      <c r="G46" s="27">
        <v>0</v>
      </c>
      <c r="H46" s="27">
        <v>1</v>
      </c>
      <c r="I46" s="27">
        <v>1</v>
      </c>
      <c r="J46" s="27">
        <v>458</v>
      </c>
      <c r="K46" s="28">
        <v>2.6608654780038701</v>
      </c>
      <c r="L46" s="27"/>
    </row>
    <row r="47" spans="1:12" ht="12.2" customHeight="1" x14ac:dyDescent="0.2">
      <c r="A47" s="26">
        <v>46</v>
      </c>
      <c r="B47" s="26" t="s">
        <v>27</v>
      </c>
      <c r="C47" s="26" t="s">
        <v>26</v>
      </c>
      <c r="D47" s="27" t="s">
        <v>22</v>
      </c>
      <c r="E47" s="27">
        <v>16</v>
      </c>
      <c r="F47" s="27">
        <v>0</v>
      </c>
      <c r="G47" s="27">
        <v>1</v>
      </c>
      <c r="H47" s="27">
        <v>-1</v>
      </c>
      <c r="I47" s="27">
        <v>-1</v>
      </c>
      <c r="J47" s="27">
        <v>1693</v>
      </c>
      <c r="K47" s="28">
        <v>3.2286569581089402</v>
      </c>
      <c r="L47" s="27"/>
    </row>
    <row r="48" spans="1:12" ht="12.2" customHeight="1" x14ac:dyDescent="0.2">
      <c r="A48" s="26">
        <v>47</v>
      </c>
      <c r="B48" s="26" t="s">
        <v>27</v>
      </c>
      <c r="C48" s="26" t="s">
        <v>26</v>
      </c>
      <c r="D48" s="27" t="s">
        <v>22</v>
      </c>
      <c r="E48" s="27">
        <v>20</v>
      </c>
      <c r="F48" s="27">
        <v>0</v>
      </c>
      <c r="G48" s="27">
        <v>1</v>
      </c>
      <c r="H48" s="27">
        <v>-1</v>
      </c>
      <c r="I48" s="27">
        <v>0</v>
      </c>
      <c r="J48" s="27">
        <v>814</v>
      </c>
      <c r="K48" s="28">
        <v>2.9106244048891998</v>
      </c>
      <c r="L48" s="27"/>
    </row>
    <row r="49" spans="1:12" ht="12.2" customHeight="1" x14ac:dyDescent="0.2">
      <c r="A49" s="26">
        <v>48</v>
      </c>
      <c r="B49" s="26" t="s">
        <v>27</v>
      </c>
      <c r="C49" s="26" t="s">
        <v>26</v>
      </c>
      <c r="D49" s="27" t="s">
        <v>22</v>
      </c>
      <c r="E49" s="27">
        <v>24</v>
      </c>
      <c r="F49" s="27">
        <v>0</v>
      </c>
      <c r="G49" s="27">
        <v>1</v>
      </c>
      <c r="H49" s="27">
        <v>-1</v>
      </c>
      <c r="I49" s="27">
        <v>1</v>
      </c>
      <c r="J49" s="27">
        <v>85</v>
      </c>
      <c r="K49" s="28">
        <v>1.92941892571429</v>
      </c>
      <c r="L49" s="27"/>
    </row>
    <row r="50" spans="1:12" ht="12.2" customHeight="1" x14ac:dyDescent="0.2">
      <c r="A50" s="26">
        <v>49</v>
      </c>
      <c r="B50" s="26" t="s">
        <v>27</v>
      </c>
      <c r="C50" s="26" t="s">
        <v>26</v>
      </c>
      <c r="D50" s="27" t="s">
        <v>23</v>
      </c>
      <c r="E50" s="27">
        <v>16</v>
      </c>
      <c r="F50" s="27">
        <v>0</v>
      </c>
      <c r="G50" s="27">
        <v>1</v>
      </c>
      <c r="H50" s="27">
        <v>0</v>
      </c>
      <c r="I50" s="27">
        <v>-1</v>
      </c>
      <c r="J50" s="27">
        <v>5838</v>
      </c>
      <c r="K50" s="28">
        <v>3.7662640906520002</v>
      </c>
      <c r="L50" s="27"/>
    </row>
    <row r="51" spans="1:12" ht="12.2" customHeight="1" x14ac:dyDescent="0.2">
      <c r="A51" s="26">
        <v>50</v>
      </c>
      <c r="B51" s="26" t="s">
        <v>27</v>
      </c>
      <c r="C51" s="26" t="s">
        <v>26</v>
      </c>
      <c r="D51" s="27" t="s">
        <v>23</v>
      </c>
      <c r="E51" s="27" t="s">
        <v>7</v>
      </c>
      <c r="F51" s="27">
        <v>0</v>
      </c>
      <c r="G51" s="27">
        <v>1</v>
      </c>
      <c r="H51" s="27">
        <v>0</v>
      </c>
      <c r="I51" s="27">
        <v>0</v>
      </c>
      <c r="J51" s="27">
        <v>3994</v>
      </c>
      <c r="K51" s="28">
        <v>3.6014080605346801</v>
      </c>
      <c r="L51" s="27"/>
    </row>
    <row r="52" spans="1:12" ht="12.2" customHeight="1" x14ac:dyDescent="0.2">
      <c r="A52" s="26">
        <v>51</v>
      </c>
      <c r="B52" s="26" t="s">
        <v>27</v>
      </c>
      <c r="C52" s="26" t="s">
        <v>26</v>
      </c>
      <c r="D52" s="27" t="s">
        <v>23</v>
      </c>
      <c r="E52" s="27" t="s">
        <v>8</v>
      </c>
      <c r="F52" s="27">
        <v>0</v>
      </c>
      <c r="G52" s="27">
        <v>1</v>
      </c>
      <c r="H52" s="27">
        <v>0</v>
      </c>
      <c r="I52" s="27">
        <v>1</v>
      </c>
      <c r="J52" s="27">
        <v>206</v>
      </c>
      <c r="K52" s="28">
        <v>2.3138672203691502</v>
      </c>
      <c r="L52" s="27"/>
    </row>
    <row r="53" spans="1:12" ht="12.2" customHeight="1" x14ac:dyDescent="0.2">
      <c r="A53" s="26">
        <v>52</v>
      </c>
      <c r="B53" s="26" t="s">
        <v>27</v>
      </c>
      <c r="C53" s="26" t="s">
        <v>26</v>
      </c>
      <c r="D53" s="27" t="s">
        <v>24</v>
      </c>
      <c r="E53" s="27" t="s">
        <v>5</v>
      </c>
      <c r="F53" s="27">
        <v>0</v>
      </c>
      <c r="G53" s="27">
        <v>1</v>
      </c>
      <c r="H53" s="27">
        <v>1</v>
      </c>
      <c r="I53" s="27">
        <v>-1</v>
      </c>
      <c r="J53" s="27">
        <v>17117</v>
      </c>
      <c r="K53" s="28">
        <v>4.2334276506674504</v>
      </c>
      <c r="L53" s="27"/>
    </row>
    <row r="54" spans="1:12" ht="12.2" customHeight="1" x14ac:dyDescent="0.2">
      <c r="A54" s="26">
        <v>53</v>
      </c>
      <c r="B54" s="26" t="s">
        <v>27</v>
      </c>
      <c r="C54" s="26" t="s">
        <v>26</v>
      </c>
      <c r="D54" s="27" t="s">
        <v>24</v>
      </c>
      <c r="E54" s="27" t="s">
        <v>7</v>
      </c>
      <c r="F54" s="27">
        <v>0</v>
      </c>
      <c r="G54" s="27">
        <v>1</v>
      </c>
      <c r="H54" s="27">
        <v>1</v>
      </c>
      <c r="I54" s="27">
        <v>0</v>
      </c>
      <c r="J54" s="27">
        <v>10022</v>
      </c>
      <c r="K54" s="28">
        <v>4.0009543984064599</v>
      </c>
      <c r="L54" s="27"/>
    </row>
    <row r="55" spans="1:12" ht="12.2" customHeight="1" x14ac:dyDescent="0.2">
      <c r="A55" s="26">
        <v>54</v>
      </c>
      <c r="B55" s="26" t="s">
        <v>27</v>
      </c>
      <c r="C55" s="26" t="s">
        <v>26</v>
      </c>
      <c r="D55" s="27" t="s">
        <v>24</v>
      </c>
      <c r="E55" s="27" t="s">
        <v>8</v>
      </c>
      <c r="F55" s="27">
        <v>0</v>
      </c>
      <c r="G55" s="27">
        <v>1</v>
      </c>
      <c r="H55" s="27">
        <v>1</v>
      </c>
      <c r="I55" s="27">
        <v>1</v>
      </c>
      <c r="J55" s="27">
        <v>1633</v>
      </c>
      <c r="K55" s="28">
        <v>3.2129861847366699</v>
      </c>
      <c r="L55" s="27"/>
    </row>
    <row r="56" spans="1:12" ht="12.2" customHeight="1" x14ac:dyDescent="0.2">
      <c r="A56" s="26">
        <v>55</v>
      </c>
      <c r="B56" s="26" t="s">
        <v>28</v>
      </c>
      <c r="C56" s="26" t="s">
        <v>21</v>
      </c>
      <c r="D56" s="27" t="s">
        <v>22</v>
      </c>
      <c r="E56" s="27" t="s">
        <v>5</v>
      </c>
      <c r="F56" s="27">
        <v>1</v>
      </c>
      <c r="G56" s="27">
        <v>-1</v>
      </c>
      <c r="H56" s="27">
        <v>-1</v>
      </c>
      <c r="I56" s="27">
        <v>-1</v>
      </c>
      <c r="J56" s="27">
        <v>1103</v>
      </c>
      <c r="K56" s="28">
        <v>3.0425755124401901</v>
      </c>
      <c r="L56" s="27"/>
    </row>
    <row r="57" spans="1:12" ht="12.2" customHeight="1" x14ac:dyDescent="0.2">
      <c r="A57" s="26">
        <v>56</v>
      </c>
      <c r="B57" s="26" t="s">
        <v>28</v>
      </c>
      <c r="C57" s="26" t="s">
        <v>21</v>
      </c>
      <c r="D57" s="27" t="s">
        <v>22</v>
      </c>
      <c r="E57" s="27" t="s">
        <v>7</v>
      </c>
      <c r="F57" s="27">
        <v>1</v>
      </c>
      <c r="G57" s="27">
        <v>-1</v>
      </c>
      <c r="H57" s="27">
        <v>-1</v>
      </c>
      <c r="I57" s="27">
        <v>0</v>
      </c>
      <c r="J57" s="27">
        <v>100</v>
      </c>
      <c r="K57" s="28">
        <v>2</v>
      </c>
      <c r="L57" s="27"/>
    </row>
    <row r="58" spans="1:12" ht="12.2" customHeight="1" x14ac:dyDescent="0.2">
      <c r="A58" s="26">
        <v>57</v>
      </c>
      <c r="B58" s="26" t="s">
        <v>28</v>
      </c>
      <c r="C58" s="26" t="s">
        <v>21</v>
      </c>
      <c r="D58" s="27" t="s">
        <v>22</v>
      </c>
      <c r="E58" s="27">
        <v>24</v>
      </c>
      <c r="F58" s="27">
        <v>1</v>
      </c>
      <c r="G58" s="27">
        <v>-1</v>
      </c>
      <c r="H58" s="27">
        <v>-1</v>
      </c>
      <c r="I58" s="27">
        <v>1</v>
      </c>
      <c r="J58" s="27">
        <v>62</v>
      </c>
      <c r="K58" s="28">
        <v>1.7923916894982499</v>
      </c>
      <c r="L58" s="27"/>
    </row>
    <row r="59" spans="1:12" ht="12.2" customHeight="1" x14ac:dyDescent="0.2">
      <c r="A59" s="26">
        <v>58</v>
      </c>
      <c r="B59" s="26" t="s">
        <v>28</v>
      </c>
      <c r="C59" s="26" t="s">
        <v>21</v>
      </c>
      <c r="D59" s="27" t="s">
        <v>23</v>
      </c>
      <c r="E59" s="27">
        <v>16</v>
      </c>
      <c r="F59" s="27">
        <v>1</v>
      </c>
      <c r="G59" s="27">
        <v>-1</v>
      </c>
      <c r="H59" s="27">
        <v>0</v>
      </c>
      <c r="I59" s="27">
        <v>-1</v>
      </c>
      <c r="J59" s="27">
        <v>2807</v>
      </c>
      <c r="K59" s="28">
        <v>3.44824241263444</v>
      </c>
      <c r="L59" s="27"/>
    </row>
    <row r="60" spans="1:12" ht="12.2" customHeight="1" x14ac:dyDescent="0.2">
      <c r="A60" s="26">
        <v>59</v>
      </c>
      <c r="B60" s="26" t="s">
        <v>28</v>
      </c>
      <c r="C60" s="26" t="s">
        <v>21</v>
      </c>
      <c r="D60" s="27" t="s">
        <v>23</v>
      </c>
      <c r="E60" s="27">
        <v>20</v>
      </c>
      <c r="F60" s="27">
        <v>1</v>
      </c>
      <c r="G60" s="27">
        <v>-1</v>
      </c>
      <c r="H60" s="27">
        <v>0</v>
      </c>
      <c r="I60" s="27">
        <v>0</v>
      </c>
      <c r="J60" s="27">
        <v>245</v>
      </c>
      <c r="K60" s="28">
        <v>2.3891660843645299</v>
      </c>
      <c r="L60" s="27"/>
    </row>
    <row r="61" spans="1:12" ht="12.2" customHeight="1" x14ac:dyDescent="0.2">
      <c r="A61" s="26">
        <v>60</v>
      </c>
      <c r="B61" s="26" t="s">
        <v>28</v>
      </c>
      <c r="C61" s="26" t="s">
        <v>21</v>
      </c>
      <c r="D61" s="27" t="s">
        <v>23</v>
      </c>
      <c r="E61" s="27">
        <v>24</v>
      </c>
      <c r="F61" s="27">
        <v>1</v>
      </c>
      <c r="G61" s="27">
        <v>-1</v>
      </c>
      <c r="H61" s="27">
        <v>0</v>
      </c>
      <c r="I61" s="27">
        <v>1</v>
      </c>
      <c r="J61" s="27">
        <v>96</v>
      </c>
      <c r="K61" s="28">
        <v>1.98227123303957</v>
      </c>
      <c r="L61" s="27"/>
    </row>
    <row r="62" spans="1:12" ht="12.2" customHeight="1" x14ac:dyDescent="0.2">
      <c r="A62" s="26">
        <v>61</v>
      </c>
      <c r="B62" s="26" t="s">
        <v>28</v>
      </c>
      <c r="C62" s="26" t="s">
        <v>21</v>
      </c>
      <c r="D62" s="27" t="s">
        <v>24</v>
      </c>
      <c r="E62" s="27">
        <v>16</v>
      </c>
      <c r="F62" s="27">
        <v>1</v>
      </c>
      <c r="G62" s="27">
        <v>-1</v>
      </c>
      <c r="H62" s="27">
        <v>1</v>
      </c>
      <c r="I62" s="27">
        <v>-1</v>
      </c>
      <c r="J62" s="27">
        <v>12429</v>
      </c>
      <c r="K62" s="28">
        <v>4.0944361880179603</v>
      </c>
      <c r="L62" s="27"/>
    </row>
    <row r="63" spans="1:12" ht="12.2" customHeight="1" x14ac:dyDescent="0.2">
      <c r="A63" s="26">
        <v>62</v>
      </c>
      <c r="B63" s="26" t="s">
        <v>28</v>
      </c>
      <c r="C63" s="26" t="s">
        <v>21</v>
      </c>
      <c r="D63" s="27" t="s">
        <v>24</v>
      </c>
      <c r="E63" s="27">
        <v>20</v>
      </c>
      <c r="F63" s="27">
        <v>1</v>
      </c>
      <c r="G63" s="27">
        <v>-1</v>
      </c>
      <c r="H63" s="27">
        <v>1</v>
      </c>
      <c r="I63" s="27">
        <v>0</v>
      </c>
      <c r="J63" s="27">
        <v>2012</v>
      </c>
      <c r="K63" s="28">
        <v>3.3036279763838898</v>
      </c>
      <c r="L63" s="27"/>
    </row>
    <row r="64" spans="1:12" ht="12.2" customHeight="1" x14ac:dyDescent="0.2">
      <c r="A64" s="26">
        <v>63</v>
      </c>
      <c r="B64" s="26" t="s">
        <v>28</v>
      </c>
      <c r="C64" s="26" t="s">
        <v>21</v>
      </c>
      <c r="D64" s="27" t="s">
        <v>24</v>
      </c>
      <c r="E64" s="27">
        <v>24</v>
      </c>
      <c r="F64" s="27">
        <v>1</v>
      </c>
      <c r="G64" s="27">
        <v>-1</v>
      </c>
      <c r="H64" s="27">
        <v>1</v>
      </c>
      <c r="I64" s="27">
        <v>1</v>
      </c>
      <c r="J64" s="27">
        <v>265</v>
      </c>
      <c r="K64" s="28">
        <v>2.4232458739368101</v>
      </c>
      <c r="L64" s="27"/>
    </row>
    <row r="65" spans="1:12" ht="12.2" customHeight="1" x14ac:dyDescent="0.2">
      <c r="A65" s="26">
        <v>64</v>
      </c>
      <c r="B65" s="26" t="s">
        <v>28</v>
      </c>
      <c r="C65" s="26" t="s">
        <v>25</v>
      </c>
      <c r="D65" s="27" t="s">
        <v>22</v>
      </c>
      <c r="E65" s="27">
        <v>16</v>
      </c>
      <c r="F65" s="27">
        <v>1</v>
      </c>
      <c r="G65" s="27">
        <v>0</v>
      </c>
      <c r="H65" s="27">
        <v>-1</v>
      </c>
      <c r="I65" s="27">
        <v>-1</v>
      </c>
      <c r="J65" s="27">
        <v>1782</v>
      </c>
      <c r="K65" s="28">
        <v>3.2509076997008601</v>
      </c>
      <c r="L65" s="27"/>
    </row>
    <row r="66" spans="1:12" ht="12.2" customHeight="1" x14ac:dyDescent="0.2">
      <c r="A66" s="26">
        <v>65</v>
      </c>
      <c r="B66" s="26" t="s">
        <v>28</v>
      </c>
      <c r="C66" s="26" t="s">
        <v>25</v>
      </c>
      <c r="D66" s="27" t="s">
        <v>22</v>
      </c>
      <c r="E66" s="27">
        <v>20</v>
      </c>
      <c r="F66" s="27">
        <v>1</v>
      </c>
      <c r="G66" s="27">
        <v>0</v>
      </c>
      <c r="H66" s="27">
        <v>-1</v>
      </c>
      <c r="I66" s="27">
        <v>0</v>
      </c>
      <c r="J66" s="27">
        <v>480</v>
      </c>
      <c r="K66" s="28">
        <v>2.6812412373755898</v>
      </c>
      <c r="L66" s="27"/>
    </row>
    <row r="67" spans="1:12" ht="12.2" customHeight="1" x14ac:dyDescent="0.2">
      <c r="A67" s="26">
        <v>66</v>
      </c>
      <c r="B67" s="26" t="s">
        <v>28</v>
      </c>
      <c r="C67" s="26" t="s">
        <v>25</v>
      </c>
      <c r="D67" s="27" t="s">
        <v>22</v>
      </c>
      <c r="E67" s="27">
        <v>24</v>
      </c>
      <c r="F67" s="27">
        <v>1</v>
      </c>
      <c r="G67" s="27">
        <v>0</v>
      </c>
      <c r="H67" s="27">
        <v>-1</v>
      </c>
      <c r="I67" s="27">
        <v>1</v>
      </c>
      <c r="J67" s="27">
        <v>111</v>
      </c>
      <c r="K67" s="28">
        <v>2.0453229787866598</v>
      </c>
      <c r="L67" s="27"/>
    </row>
    <row r="68" spans="1:12" ht="12.2" customHeight="1" x14ac:dyDescent="0.2">
      <c r="A68" s="26">
        <v>67</v>
      </c>
      <c r="B68" s="26" t="s">
        <v>28</v>
      </c>
      <c r="C68" s="26" t="s">
        <v>25</v>
      </c>
      <c r="D68" s="27" t="s">
        <v>23</v>
      </c>
      <c r="E68" s="27">
        <v>16</v>
      </c>
      <c r="F68" s="27">
        <v>1</v>
      </c>
      <c r="G68" s="27">
        <v>0</v>
      </c>
      <c r="H68" s="27">
        <v>0</v>
      </c>
      <c r="I68" s="27">
        <v>-1</v>
      </c>
      <c r="J68" s="27">
        <v>6007</v>
      </c>
      <c r="K68" s="28">
        <v>3.7786576319473602</v>
      </c>
      <c r="L68" s="27"/>
    </row>
    <row r="69" spans="1:12" ht="12.2" customHeight="1" x14ac:dyDescent="0.2">
      <c r="A69" s="26">
        <v>68</v>
      </c>
      <c r="B69" s="26" t="s">
        <v>28</v>
      </c>
      <c r="C69" s="26" t="s">
        <v>25</v>
      </c>
      <c r="D69" s="27" t="s">
        <v>23</v>
      </c>
      <c r="E69" s="27">
        <v>20</v>
      </c>
      <c r="F69" s="27">
        <v>1</v>
      </c>
      <c r="G69" s="27">
        <v>0</v>
      </c>
      <c r="H69" s="27">
        <v>0</v>
      </c>
      <c r="I69" s="27">
        <v>0</v>
      </c>
      <c r="J69" s="27">
        <v>1502</v>
      </c>
      <c r="K69" s="28">
        <v>3.1766699326681498</v>
      </c>
      <c r="L69" s="27"/>
    </row>
    <row r="70" spans="1:12" ht="12.2" customHeight="1" x14ac:dyDescent="0.2">
      <c r="A70" s="26">
        <v>69</v>
      </c>
      <c r="B70" s="26" t="s">
        <v>28</v>
      </c>
      <c r="C70" s="26" t="s">
        <v>25</v>
      </c>
      <c r="D70" s="27" t="s">
        <v>23</v>
      </c>
      <c r="E70" s="27">
        <v>24</v>
      </c>
      <c r="F70" s="27">
        <v>1</v>
      </c>
      <c r="G70" s="27">
        <v>0</v>
      </c>
      <c r="H70" s="27">
        <v>0</v>
      </c>
      <c r="I70" s="27">
        <v>1</v>
      </c>
      <c r="J70" s="27">
        <v>237</v>
      </c>
      <c r="K70" s="28">
        <v>2.3747483460101</v>
      </c>
      <c r="L70" s="27"/>
    </row>
    <row r="71" spans="1:12" ht="12.2" customHeight="1" x14ac:dyDescent="0.2">
      <c r="A71" s="26">
        <v>70</v>
      </c>
      <c r="B71" s="26" t="s">
        <v>28</v>
      </c>
      <c r="C71" s="26" t="s">
        <v>25</v>
      </c>
      <c r="D71" s="27" t="s">
        <v>24</v>
      </c>
      <c r="E71" s="27">
        <v>16</v>
      </c>
      <c r="F71" s="27">
        <v>1</v>
      </c>
      <c r="G71" s="27">
        <v>0</v>
      </c>
      <c r="H71" s="27">
        <v>1</v>
      </c>
      <c r="I71" s="27">
        <v>-1</v>
      </c>
      <c r="J71" s="27">
        <v>18602</v>
      </c>
      <c r="K71" s="28">
        <v>4.2695596400388203</v>
      </c>
      <c r="L71" s="27"/>
    </row>
    <row r="72" spans="1:12" ht="12.2" customHeight="1" x14ac:dyDescent="0.2">
      <c r="A72" s="26">
        <v>71</v>
      </c>
      <c r="B72" s="26" t="s">
        <v>28</v>
      </c>
      <c r="C72" s="26" t="s">
        <v>25</v>
      </c>
      <c r="D72" s="27" t="s">
        <v>24</v>
      </c>
      <c r="E72" s="27">
        <v>20</v>
      </c>
      <c r="F72" s="27">
        <v>1</v>
      </c>
      <c r="G72" s="27">
        <v>0</v>
      </c>
      <c r="H72" s="27">
        <v>1</v>
      </c>
      <c r="I72" s="27">
        <v>0</v>
      </c>
      <c r="J72" s="27">
        <v>4870</v>
      </c>
      <c r="K72" s="28">
        <v>3.68752896121463</v>
      </c>
      <c r="L72" s="27"/>
    </row>
    <row r="73" spans="1:12" ht="12.2" customHeight="1" x14ac:dyDescent="0.2">
      <c r="A73" s="26">
        <v>72</v>
      </c>
      <c r="B73" s="26" t="s">
        <v>28</v>
      </c>
      <c r="C73" s="26" t="s">
        <v>25</v>
      </c>
      <c r="D73" s="27" t="s">
        <v>24</v>
      </c>
      <c r="E73" s="27">
        <v>24</v>
      </c>
      <c r="F73" s="27">
        <v>1</v>
      </c>
      <c r="G73" s="27">
        <v>0</v>
      </c>
      <c r="H73" s="27">
        <v>1</v>
      </c>
      <c r="I73" s="27">
        <v>1</v>
      </c>
      <c r="J73" s="27">
        <v>517</v>
      </c>
      <c r="K73" s="28">
        <v>2.7134905430939402</v>
      </c>
      <c r="L73" s="27"/>
    </row>
    <row r="74" spans="1:12" ht="12.2" customHeight="1" x14ac:dyDescent="0.2">
      <c r="A74" s="26">
        <v>73</v>
      </c>
      <c r="B74" s="26" t="s">
        <v>28</v>
      </c>
      <c r="C74" s="26" t="s">
        <v>26</v>
      </c>
      <c r="D74" s="27" t="s">
        <v>22</v>
      </c>
      <c r="E74" s="27">
        <v>16</v>
      </c>
      <c r="F74" s="27">
        <v>1</v>
      </c>
      <c r="G74" s="27">
        <v>1</v>
      </c>
      <c r="H74" s="27">
        <v>-1</v>
      </c>
      <c r="I74" s="27">
        <v>-1</v>
      </c>
      <c r="J74" s="27">
        <v>2190</v>
      </c>
      <c r="K74" s="28">
        <v>3.3404441148401198</v>
      </c>
      <c r="L74" s="27"/>
    </row>
    <row r="75" spans="1:12" ht="12.2" customHeight="1" x14ac:dyDescent="0.2">
      <c r="A75" s="26">
        <v>74</v>
      </c>
      <c r="B75" s="26" t="s">
        <v>28</v>
      </c>
      <c r="C75" s="26" t="s">
        <v>26</v>
      </c>
      <c r="D75" s="27" t="s">
        <v>22</v>
      </c>
      <c r="E75" s="27">
        <v>20</v>
      </c>
      <c r="F75" s="27">
        <v>1</v>
      </c>
      <c r="G75" s="27">
        <v>1</v>
      </c>
      <c r="H75" s="27">
        <v>-1</v>
      </c>
      <c r="I75" s="27">
        <v>0</v>
      </c>
      <c r="J75" s="27">
        <v>839</v>
      </c>
      <c r="K75" s="28">
        <v>2.9237619608287</v>
      </c>
      <c r="L75" s="27"/>
    </row>
    <row r="76" spans="1:12" ht="12.2" customHeight="1" x14ac:dyDescent="0.2">
      <c r="A76" s="26">
        <v>75</v>
      </c>
      <c r="B76" s="26" t="s">
        <v>28</v>
      </c>
      <c r="C76" s="26" t="s">
        <v>26</v>
      </c>
      <c r="D76" s="27" t="s">
        <v>22</v>
      </c>
      <c r="E76" s="27">
        <v>24</v>
      </c>
      <c r="F76" s="27">
        <v>1</v>
      </c>
      <c r="G76" s="27">
        <v>1</v>
      </c>
      <c r="H76" s="27">
        <v>-1</v>
      </c>
      <c r="I76" s="27">
        <v>1</v>
      </c>
      <c r="J76" s="27">
        <v>111</v>
      </c>
      <c r="K76" s="28">
        <v>2.0453229787866598</v>
      </c>
      <c r="L76" s="27"/>
    </row>
    <row r="77" spans="1:12" ht="12.2" customHeight="1" x14ac:dyDescent="0.2">
      <c r="A77" s="26">
        <v>76</v>
      </c>
      <c r="B77" s="26" t="s">
        <v>28</v>
      </c>
      <c r="C77" s="26" t="s">
        <v>26</v>
      </c>
      <c r="D77" s="27" t="s">
        <v>23</v>
      </c>
      <c r="E77" s="27">
        <v>16</v>
      </c>
      <c r="F77" s="27">
        <v>1</v>
      </c>
      <c r="G77" s="27">
        <v>1</v>
      </c>
      <c r="H77" s="27">
        <v>0</v>
      </c>
      <c r="I77" s="27">
        <v>-1</v>
      </c>
      <c r="J77" s="27">
        <v>7654</v>
      </c>
      <c r="K77" s="28">
        <v>3.8838884578884798</v>
      </c>
      <c r="L77" s="27"/>
    </row>
    <row r="78" spans="1:12" ht="12.2" customHeight="1" x14ac:dyDescent="0.2">
      <c r="A78" s="26">
        <v>77</v>
      </c>
      <c r="B78" s="26" t="s">
        <v>28</v>
      </c>
      <c r="C78" s="26" t="s">
        <v>26</v>
      </c>
      <c r="D78" s="27" t="s">
        <v>23</v>
      </c>
      <c r="E78" s="27">
        <v>20</v>
      </c>
      <c r="F78" s="27">
        <v>1</v>
      </c>
      <c r="G78" s="27">
        <v>1</v>
      </c>
      <c r="H78" s="27">
        <v>0</v>
      </c>
      <c r="I78" s="27">
        <v>0</v>
      </c>
      <c r="J78" s="27">
        <v>3092</v>
      </c>
      <c r="K78" s="28">
        <v>3.4902394852462901</v>
      </c>
      <c r="L78" s="27"/>
    </row>
    <row r="79" spans="1:12" ht="12.2" customHeight="1" x14ac:dyDescent="0.2">
      <c r="A79" s="26">
        <v>78</v>
      </c>
      <c r="B79" s="26" t="s">
        <v>28</v>
      </c>
      <c r="C79" s="26" t="s">
        <v>26</v>
      </c>
      <c r="D79" s="27" t="s">
        <v>23</v>
      </c>
      <c r="E79" s="27">
        <v>24</v>
      </c>
      <c r="F79" s="27">
        <v>1</v>
      </c>
      <c r="G79" s="27">
        <v>1</v>
      </c>
      <c r="H79" s="27">
        <v>0</v>
      </c>
      <c r="I79" s="27">
        <v>1</v>
      </c>
      <c r="J79" s="27">
        <v>286</v>
      </c>
      <c r="K79" s="28">
        <v>2.45636603312904</v>
      </c>
      <c r="L79" s="27"/>
    </row>
    <row r="80" spans="1:12" ht="12.2" customHeight="1" x14ac:dyDescent="0.2">
      <c r="A80" s="26">
        <v>79</v>
      </c>
      <c r="B80" s="26" t="s">
        <v>28</v>
      </c>
      <c r="C80" s="26" t="s">
        <v>26</v>
      </c>
      <c r="D80" s="27" t="s">
        <v>24</v>
      </c>
      <c r="E80" s="27">
        <v>16</v>
      </c>
      <c r="F80" s="27">
        <v>1</v>
      </c>
      <c r="G80" s="27">
        <v>1</v>
      </c>
      <c r="H80" s="27">
        <v>1</v>
      </c>
      <c r="I80" s="27">
        <v>-1</v>
      </c>
      <c r="J80" s="27">
        <v>23134</v>
      </c>
      <c r="K80" s="28">
        <v>4.3642507312459804</v>
      </c>
      <c r="L80" s="27"/>
    </row>
    <row r="81" spans="1:12" ht="12.2" customHeight="1" x14ac:dyDescent="0.2">
      <c r="A81" s="26">
        <v>80</v>
      </c>
      <c r="B81" s="26" t="s">
        <v>28</v>
      </c>
      <c r="C81" s="26" t="s">
        <v>26</v>
      </c>
      <c r="D81" s="27" t="s">
        <v>24</v>
      </c>
      <c r="E81" s="27">
        <v>20</v>
      </c>
      <c r="F81" s="27">
        <v>1</v>
      </c>
      <c r="G81" s="27">
        <v>1</v>
      </c>
      <c r="H81" s="27">
        <v>1</v>
      </c>
      <c r="I81" s="27">
        <v>0</v>
      </c>
      <c r="J81" s="27">
        <v>8834</v>
      </c>
      <c r="K81" s="28">
        <v>3.9461573949223698</v>
      </c>
      <c r="L81" s="27"/>
    </row>
    <row r="82" spans="1:12" ht="12.2" customHeight="1" x14ac:dyDescent="0.2">
      <c r="A82" s="26">
        <v>81</v>
      </c>
      <c r="B82" s="26" t="s">
        <v>28</v>
      </c>
      <c r="C82" s="26" t="s">
        <v>26</v>
      </c>
      <c r="D82" s="27" t="s">
        <v>24</v>
      </c>
      <c r="E82" s="27">
        <v>24</v>
      </c>
      <c r="F82" s="27">
        <v>1</v>
      </c>
      <c r="G82" s="27">
        <v>1</v>
      </c>
      <c r="H82" s="27">
        <v>1</v>
      </c>
      <c r="I82" s="27">
        <v>1</v>
      </c>
      <c r="J82" s="27">
        <v>1728</v>
      </c>
      <c r="K82" s="28">
        <v>3.23754373814287</v>
      </c>
      <c r="L82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workbookViewId="0">
      <selection activeCell="J60" sqref="J60"/>
    </sheetView>
  </sheetViews>
  <sheetFormatPr baseColWidth="10" defaultColWidth="9.1640625" defaultRowHeight="12" x14ac:dyDescent="0.2"/>
  <cols>
    <col min="1" max="1" width="6.1640625" style="3" customWidth="1"/>
    <col min="2" max="2" width="8.5" style="2" customWidth="1"/>
    <col min="3" max="3" width="12.1640625" style="2" customWidth="1"/>
    <col min="4" max="4" width="13.5" style="3" customWidth="1"/>
    <col min="5" max="5" width="12.6640625" style="3" customWidth="1"/>
    <col min="6" max="6" width="10.5" style="2" customWidth="1"/>
    <col min="7" max="7" width="11.33203125" style="5" customWidth="1"/>
    <col min="8" max="8" width="9" style="3" customWidth="1"/>
    <col min="9" max="9" width="5.83203125" customWidth="1"/>
    <col min="10" max="10" width="96.1640625" style="19" customWidth="1"/>
  </cols>
  <sheetData>
    <row r="1" spans="1:10" ht="13.9" customHeight="1" x14ac:dyDescent="0.2">
      <c r="A1" s="130" t="s">
        <v>29</v>
      </c>
      <c r="B1" s="131" t="s">
        <v>62</v>
      </c>
      <c r="C1" s="130" t="s">
        <v>30</v>
      </c>
      <c r="D1" s="130" t="s">
        <v>31</v>
      </c>
      <c r="E1" s="130" t="s">
        <v>32</v>
      </c>
      <c r="F1" s="130" t="s">
        <v>33</v>
      </c>
      <c r="G1" s="130" t="s">
        <v>34</v>
      </c>
      <c r="H1" s="130" t="s">
        <v>35</v>
      </c>
      <c r="J1" s="161"/>
    </row>
    <row r="2" spans="1:10" ht="12.2" customHeight="1" x14ac:dyDescent="0.2">
      <c r="A2" s="15">
        <v>1</v>
      </c>
      <c r="B2" s="13" t="s">
        <v>36</v>
      </c>
      <c r="C2" s="13" t="s">
        <v>37</v>
      </c>
      <c r="D2" s="15">
        <v>-20</v>
      </c>
      <c r="E2" s="15">
        <v>30</v>
      </c>
      <c r="F2" s="13" t="s">
        <v>37</v>
      </c>
      <c r="G2" s="14">
        <v>14.5</v>
      </c>
      <c r="H2" s="15">
        <v>7</v>
      </c>
      <c r="J2" s="162" t="s">
        <v>322</v>
      </c>
    </row>
    <row r="3" spans="1:10" ht="12.2" customHeight="1" x14ac:dyDescent="0.2">
      <c r="A3" s="15">
        <v>2</v>
      </c>
      <c r="B3" s="13" t="s">
        <v>36</v>
      </c>
      <c r="C3" s="13" t="s">
        <v>38</v>
      </c>
      <c r="D3" s="15">
        <v>-20</v>
      </c>
      <c r="E3" s="15">
        <v>30</v>
      </c>
      <c r="F3" s="13" t="s">
        <v>37</v>
      </c>
      <c r="G3" s="14">
        <v>14.5</v>
      </c>
      <c r="H3" s="15">
        <v>9</v>
      </c>
      <c r="J3" s="162" t="s">
        <v>237</v>
      </c>
    </row>
    <row r="4" spans="1:10" ht="12.2" customHeight="1" x14ac:dyDescent="0.2">
      <c r="A4" s="15">
        <v>3</v>
      </c>
      <c r="B4" s="13" t="s">
        <v>36</v>
      </c>
      <c r="C4" s="13" t="s">
        <v>37</v>
      </c>
      <c r="D4" s="15">
        <v>20</v>
      </c>
      <c r="E4" s="15">
        <v>30</v>
      </c>
      <c r="F4" s="13" t="s">
        <v>37</v>
      </c>
      <c r="G4" s="14">
        <v>14.5</v>
      </c>
      <c r="H4" s="15">
        <v>34</v>
      </c>
      <c r="J4" s="162" t="s">
        <v>323</v>
      </c>
    </row>
    <row r="5" spans="1:10" ht="12.2" customHeight="1" x14ac:dyDescent="0.2">
      <c r="A5" s="15">
        <v>4</v>
      </c>
      <c r="B5" s="13" t="s">
        <v>36</v>
      </c>
      <c r="C5" s="13" t="s">
        <v>38</v>
      </c>
      <c r="D5" s="15">
        <v>20</v>
      </c>
      <c r="E5" s="15">
        <v>30</v>
      </c>
      <c r="F5" s="13" t="s">
        <v>37</v>
      </c>
      <c r="G5" s="14">
        <v>14.5</v>
      </c>
      <c r="H5" s="15">
        <v>55</v>
      </c>
      <c r="J5" s="163" t="s">
        <v>324</v>
      </c>
    </row>
    <row r="6" spans="1:10" ht="12.2" customHeight="1" x14ac:dyDescent="0.2">
      <c r="A6" s="15">
        <v>5</v>
      </c>
      <c r="B6" s="13" t="s">
        <v>36</v>
      </c>
      <c r="C6" s="13" t="s">
        <v>37</v>
      </c>
      <c r="D6" s="15">
        <v>-20</v>
      </c>
      <c r="E6" s="15">
        <v>45</v>
      </c>
      <c r="F6" s="13" t="s">
        <v>37</v>
      </c>
      <c r="G6" s="14">
        <v>14.5</v>
      </c>
      <c r="H6" s="15">
        <v>16</v>
      </c>
      <c r="J6" s="163" t="s">
        <v>325</v>
      </c>
    </row>
    <row r="7" spans="1:10" ht="12.2" customHeight="1" x14ac:dyDescent="0.2">
      <c r="A7" s="15">
        <v>6</v>
      </c>
      <c r="B7" s="13" t="s">
        <v>36</v>
      </c>
      <c r="C7" s="13" t="s">
        <v>38</v>
      </c>
      <c r="D7" s="15">
        <v>-20</v>
      </c>
      <c r="E7" s="15">
        <v>45</v>
      </c>
      <c r="F7" s="13" t="s">
        <v>37</v>
      </c>
      <c r="G7" s="14">
        <v>14.5</v>
      </c>
      <c r="H7" s="15">
        <v>20</v>
      </c>
      <c r="J7" s="163" t="s">
        <v>415</v>
      </c>
    </row>
    <row r="8" spans="1:10" ht="12.2" customHeight="1" x14ac:dyDescent="0.2">
      <c r="A8" s="15">
        <v>7</v>
      </c>
      <c r="B8" s="13" t="s">
        <v>36</v>
      </c>
      <c r="C8" s="13" t="s">
        <v>37</v>
      </c>
      <c r="D8" s="15">
        <v>20</v>
      </c>
      <c r="E8" s="15">
        <v>45</v>
      </c>
      <c r="F8" s="13" t="s">
        <v>37</v>
      </c>
      <c r="G8" s="14">
        <v>14.5</v>
      </c>
      <c r="H8" s="15">
        <v>40</v>
      </c>
      <c r="J8" s="16"/>
    </row>
    <row r="9" spans="1:10" ht="12.2" customHeight="1" x14ac:dyDescent="0.2">
      <c r="A9" s="15">
        <v>8</v>
      </c>
      <c r="B9" s="13" t="s">
        <v>36</v>
      </c>
      <c r="C9" s="13" t="s">
        <v>38</v>
      </c>
      <c r="D9" s="15">
        <v>20</v>
      </c>
      <c r="E9" s="15">
        <v>45</v>
      </c>
      <c r="F9" s="13" t="s">
        <v>37</v>
      </c>
      <c r="G9" s="14">
        <v>14.5</v>
      </c>
      <c r="H9" s="15">
        <v>60</v>
      </c>
      <c r="J9" s="16"/>
    </row>
    <row r="10" spans="1:10" ht="12.2" customHeight="1" x14ac:dyDescent="0.2">
      <c r="A10" s="15">
        <v>9</v>
      </c>
      <c r="B10" s="13" t="s">
        <v>36</v>
      </c>
      <c r="C10" s="13" t="s">
        <v>37</v>
      </c>
      <c r="D10" s="15">
        <v>-20</v>
      </c>
      <c r="E10" s="15">
        <v>30</v>
      </c>
      <c r="F10" s="13" t="s">
        <v>38</v>
      </c>
      <c r="G10" s="14">
        <v>14.5</v>
      </c>
      <c r="H10" s="15">
        <v>8</v>
      </c>
    </row>
    <row r="11" spans="1:10" ht="12.2" customHeight="1" x14ac:dyDescent="0.2">
      <c r="A11" s="15">
        <v>10</v>
      </c>
      <c r="B11" s="13" t="s">
        <v>36</v>
      </c>
      <c r="C11" s="13" t="s">
        <v>38</v>
      </c>
      <c r="D11" s="15">
        <v>-20</v>
      </c>
      <c r="E11" s="15">
        <v>30</v>
      </c>
      <c r="F11" s="13" t="s">
        <v>38</v>
      </c>
      <c r="G11" s="14">
        <v>14.5</v>
      </c>
      <c r="H11" s="15">
        <v>10</v>
      </c>
    </row>
    <row r="12" spans="1:10" ht="12.2" customHeight="1" x14ac:dyDescent="0.2">
      <c r="A12" s="15">
        <v>11</v>
      </c>
      <c r="B12" s="13" t="s">
        <v>36</v>
      </c>
      <c r="C12" s="13" t="s">
        <v>37</v>
      </c>
      <c r="D12" s="15">
        <v>20</v>
      </c>
      <c r="E12" s="15">
        <v>30</v>
      </c>
      <c r="F12" s="13" t="s">
        <v>38</v>
      </c>
      <c r="G12" s="14">
        <v>14.5</v>
      </c>
      <c r="H12" s="15">
        <v>32</v>
      </c>
    </row>
    <row r="13" spans="1:10" ht="12.2" customHeight="1" x14ac:dyDescent="0.2">
      <c r="A13" s="15">
        <v>12</v>
      </c>
      <c r="B13" s="13" t="s">
        <v>36</v>
      </c>
      <c r="C13" s="13" t="s">
        <v>38</v>
      </c>
      <c r="D13" s="15">
        <v>20</v>
      </c>
      <c r="E13" s="15">
        <v>30</v>
      </c>
      <c r="F13" s="13" t="s">
        <v>38</v>
      </c>
      <c r="G13" s="14">
        <v>14.5</v>
      </c>
      <c r="H13" s="15">
        <v>50</v>
      </c>
    </row>
    <row r="14" spans="1:10" ht="12.2" customHeight="1" x14ac:dyDescent="0.2">
      <c r="A14" s="15">
        <v>13</v>
      </c>
      <c r="B14" s="13" t="s">
        <v>36</v>
      </c>
      <c r="C14" s="13" t="s">
        <v>37</v>
      </c>
      <c r="D14" s="15">
        <v>-20</v>
      </c>
      <c r="E14" s="15">
        <v>45</v>
      </c>
      <c r="F14" s="13" t="s">
        <v>38</v>
      </c>
      <c r="G14" s="14">
        <v>14.5</v>
      </c>
      <c r="H14" s="15">
        <v>18</v>
      </c>
    </row>
    <row r="15" spans="1:10" ht="12.2" customHeight="1" x14ac:dyDescent="0.2">
      <c r="A15" s="15">
        <v>14</v>
      </c>
      <c r="B15" s="13" t="s">
        <v>36</v>
      </c>
      <c r="C15" s="13" t="s">
        <v>38</v>
      </c>
      <c r="D15" s="15">
        <v>-20</v>
      </c>
      <c r="E15" s="15">
        <v>45</v>
      </c>
      <c r="F15" s="13" t="s">
        <v>38</v>
      </c>
      <c r="G15" s="14">
        <v>14.5</v>
      </c>
      <c r="H15" s="15">
        <v>21</v>
      </c>
    </row>
    <row r="16" spans="1:10" ht="12.2" customHeight="1" x14ac:dyDescent="0.2">
      <c r="A16" s="15">
        <v>15</v>
      </c>
      <c r="B16" s="13" t="s">
        <v>36</v>
      </c>
      <c r="C16" s="13" t="s">
        <v>37</v>
      </c>
      <c r="D16" s="15">
        <v>20</v>
      </c>
      <c r="E16" s="15">
        <v>45</v>
      </c>
      <c r="F16" s="13" t="s">
        <v>38</v>
      </c>
      <c r="G16" s="14">
        <v>14.5</v>
      </c>
      <c r="H16" s="15">
        <v>44</v>
      </c>
    </row>
    <row r="17" spans="1:8" ht="12.2" customHeight="1" x14ac:dyDescent="0.2">
      <c r="A17" s="15">
        <v>16</v>
      </c>
      <c r="B17" s="13" t="s">
        <v>36</v>
      </c>
      <c r="C17" s="13" t="s">
        <v>38</v>
      </c>
      <c r="D17" s="15">
        <v>20</v>
      </c>
      <c r="E17" s="15">
        <v>45</v>
      </c>
      <c r="F17" s="13" t="s">
        <v>38</v>
      </c>
      <c r="G17" s="14">
        <v>14.5</v>
      </c>
      <c r="H17" s="15">
        <v>61</v>
      </c>
    </row>
    <row r="18" spans="1:8" ht="12.2" customHeight="1" x14ac:dyDescent="0.2">
      <c r="A18" s="15">
        <v>17</v>
      </c>
      <c r="B18" s="13" t="s">
        <v>36</v>
      </c>
      <c r="C18" s="13" t="s">
        <v>37</v>
      </c>
      <c r="D18" s="15">
        <v>-20</v>
      </c>
      <c r="E18" s="15">
        <v>30</v>
      </c>
      <c r="F18" s="13" t="s">
        <v>37</v>
      </c>
      <c r="G18" s="14">
        <v>15.5</v>
      </c>
      <c r="H18" s="15">
        <v>8</v>
      </c>
    </row>
    <row r="19" spans="1:8" ht="12.2" customHeight="1" x14ac:dyDescent="0.2">
      <c r="A19" s="15">
        <v>18</v>
      </c>
      <c r="B19" s="13" t="s">
        <v>36</v>
      </c>
      <c r="C19" s="13" t="s">
        <v>38</v>
      </c>
      <c r="D19" s="15">
        <v>-20</v>
      </c>
      <c r="E19" s="15">
        <v>30</v>
      </c>
      <c r="F19" s="13" t="s">
        <v>37</v>
      </c>
      <c r="G19" s="14">
        <v>15.5</v>
      </c>
      <c r="H19" s="15">
        <v>12</v>
      </c>
    </row>
    <row r="20" spans="1:8" ht="12.2" customHeight="1" x14ac:dyDescent="0.2">
      <c r="A20" s="15">
        <v>19</v>
      </c>
      <c r="B20" s="13" t="s">
        <v>36</v>
      </c>
      <c r="C20" s="13" t="s">
        <v>37</v>
      </c>
      <c r="D20" s="15">
        <v>20</v>
      </c>
      <c r="E20" s="15">
        <v>30</v>
      </c>
      <c r="F20" s="13" t="s">
        <v>37</v>
      </c>
      <c r="G20" s="14">
        <v>15.5</v>
      </c>
      <c r="H20" s="15">
        <v>35</v>
      </c>
    </row>
    <row r="21" spans="1:8" ht="12.2" customHeight="1" x14ac:dyDescent="0.2">
      <c r="A21" s="15">
        <v>20</v>
      </c>
      <c r="B21" s="13" t="s">
        <v>36</v>
      </c>
      <c r="C21" s="13" t="s">
        <v>38</v>
      </c>
      <c r="D21" s="15">
        <v>20</v>
      </c>
      <c r="E21" s="15">
        <v>30</v>
      </c>
      <c r="F21" s="13" t="s">
        <v>37</v>
      </c>
      <c r="G21" s="14">
        <v>15.5</v>
      </c>
      <c r="H21" s="15">
        <v>52</v>
      </c>
    </row>
    <row r="22" spans="1:8" ht="12.2" customHeight="1" x14ac:dyDescent="0.2">
      <c r="A22" s="15">
        <v>21</v>
      </c>
      <c r="B22" s="13" t="s">
        <v>36</v>
      </c>
      <c r="C22" s="13" t="s">
        <v>37</v>
      </c>
      <c r="D22" s="15">
        <v>-20</v>
      </c>
      <c r="E22" s="15">
        <v>45</v>
      </c>
      <c r="F22" s="13" t="s">
        <v>37</v>
      </c>
      <c r="G22" s="14">
        <v>15.5</v>
      </c>
      <c r="H22" s="15">
        <v>15</v>
      </c>
    </row>
    <row r="23" spans="1:8" ht="12.2" customHeight="1" x14ac:dyDescent="0.2">
      <c r="A23" s="15">
        <v>22</v>
      </c>
      <c r="B23" s="13" t="s">
        <v>36</v>
      </c>
      <c r="C23" s="13" t="s">
        <v>38</v>
      </c>
      <c r="D23" s="15">
        <v>-20</v>
      </c>
      <c r="E23" s="15">
        <v>45</v>
      </c>
      <c r="F23" s="13" t="s">
        <v>37</v>
      </c>
      <c r="G23" s="14">
        <v>15.5</v>
      </c>
      <c r="H23" s="15">
        <v>22</v>
      </c>
    </row>
    <row r="24" spans="1:8" ht="12.2" customHeight="1" x14ac:dyDescent="0.2">
      <c r="A24" s="15">
        <v>23</v>
      </c>
      <c r="B24" s="13" t="s">
        <v>36</v>
      </c>
      <c r="C24" s="13" t="s">
        <v>37</v>
      </c>
      <c r="D24" s="15">
        <v>20</v>
      </c>
      <c r="E24" s="15">
        <v>45</v>
      </c>
      <c r="F24" s="13" t="s">
        <v>37</v>
      </c>
      <c r="G24" s="14">
        <v>15.5</v>
      </c>
      <c r="H24" s="15">
        <v>45</v>
      </c>
    </row>
    <row r="25" spans="1:8" ht="12.2" customHeight="1" x14ac:dyDescent="0.2">
      <c r="A25" s="15">
        <v>24</v>
      </c>
      <c r="B25" s="13" t="s">
        <v>36</v>
      </c>
      <c r="C25" s="13" t="s">
        <v>38</v>
      </c>
      <c r="D25" s="15">
        <v>20</v>
      </c>
      <c r="E25" s="15">
        <v>45</v>
      </c>
      <c r="F25" s="13" t="s">
        <v>37</v>
      </c>
      <c r="G25" s="14">
        <v>15.5</v>
      </c>
      <c r="H25" s="15">
        <v>65</v>
      </c>
    </row>
    <row r="26" spans="1:8" ht="12.2" customHeight="1" x14ac:dyDescent="0.2">
      <c r="A26" s="15">
        <v>25</v>
      </c>
      <c r="B26" s="13" t="s">
        <v>36</v>
      </c>
      <c r="C26" s="13" t="s">
        <v>37</v>
      </c>
      <c r="D26" s="15">
        <v>-20</v>
      </c>
      <c r="E26" s="15">
        <v>30</v>
      </c>
      <c r="F26" s="13" t="s">
        <v>38</v>
      </c>
      <c r="G26" s="14">
        <v>15.5</v>
      </c>
      <c r="H26" s="15">
        <v>6</v>
      </c>
    </row>
    <row r="27" spans="1:8" ht="12.2" customHeight="1" x14ac:dyDescent="0.2">
      <c r="A27" s="15">
        <v>26</v>
      </c>
      <c r="B27" s="13" t="s">
        <v>36</v>
      </c>
      <c r="C27" s="13" t="s">
        <v>38</v>
      </c>
      <c r="D27" s="15">
        <v>-20</v>
      </c>
      <c r="E27" s="15">
        <v>30</v>
      </c>
      <c r="F27" s="13" t="s">
        <v>38</v>
      </c>
      <c r="G27" s="14">
        <v>15.5</v>
      </c>
      <c r="H27" s="15">
        <v>10</v>
      </c>
    </row>
    <row r="28" spans="1:8" ht="12.2" customHeight="1" x14ac:dyDescent="0.2">
      <c r="A28" s="15">
        <v>27</v>
      </c>
      <c r="B28" s="13" t="s">
        <v>36</v>
      </c>
      <c r="C28" s="13" t="s">
        <v>37</v>
      </c>
      <c r="D28" s="15">
        <v>20</v>
      </c>
      <c r="E28" s="15">
        <v>30</v>
      </c>
      <c r="F28" s="13" t="s">
        <v>38</v>
      </c>
      <c r="G28" s="14">
        <v>15.5</v>
      </c>
      <c r="H28" s="15">
        <v>30</v>
      </c>
    </row>
    <row r="29" spans="1:8" ht="12.2" customHeight="1" x14ac:dyDescent="0.2">
      <c r="A29" s="15">
        <v>28</v>
      </c>
      <c r="B29" s="13" t="s">
        <v>36</v>
      </c>
      <c r="C29" s="13" t="s">
        <v>38</v>
      </c>
      <c r="D29" s="15">
        <v>20</v>
      </c>
      <c r="E29" s="15">
        <v>30</v>
      </c>
      <c r="F29" s="13" t="s">
        <v>38</v>
      </c>
      <c r="G29" s="14">
        <v>15.5</v>
      </c>
      <c r="H29" s="15">
        <v>53</v>
      </c>
    </row>
    <row r="30" spans="1:8" ht="12.2" customHeight="1" x14ac:dyDescent="0.2">
      <c r="A30" s="15">
        <v>29</v>
      </c>
      <c r="B30" s="13" t="s">
        <v>36</v>
      </c>
      <c r="C30" s="13" t="s">
        <v>37</v>
      </c>
      <c r="D30" s="15">
        <v>-20</v>
      </c>
      <c r="E30" s="15">
        <v>45</v>
      </c>
      <c r="F30" s="13" t="s">
        <v>38</v>
      </c>
      <c r="G30" s="14">
        <v>15.5</v>
      </c>
      <c r="H30" s="15">
        <v>15</v>
      </c>
    </row>
    <row r="31" spans="1:8" ht="12.2" customHeight="1" x14ac:dyDescent="0.2">
      <c r="A31" s="15">
        <v>30</v>
      </c>
      <c r="B31" s="13" t="s">
        <v>36</v>
      </c>
      <c r="C31" s="13" t="s">
        <v>38</v>
      </c>
      <c r="D31" s="15">
        <v>-20</v>
      </c>
      <c r="E31" s="15">
        <v>45</v>
      </c>
      <c r="F31" s="13" t="s">
        <v>38</v>
      </c>
      <c r="G31" s="14">
        <v>15.5</v>
      </c>
      <c r="H31" s="15">
        <v>20</v>
      </c>
    </row>
    <row r="32" spans="1:8" ht="12.2" customHeight="1" x14ac:dyDescent="0.2">
      <c r="A32" s="15">
        <v>31</v>
      </c>
      <c r="B32" s="13" t="s">
        <v>36</v>
      </c>
      <c r="C32" s="13" t="s">
        <v>37</v>
      </c>
      <c r="D32" s="15">
        <v>20</v>
      </c>
      <c r="E32" s="15">
        <v>45</v>
      </c>
      <c r="F32" s="13" t="s">
        <v>38</v>
      </c>
      <c r="G32" s="14">
        <v>15.5</v>
      </c>
      <c r="H32" s="15">
        <v>41</v>
      </c>
    </row>
    <row r="33" spans="1:8" ht="12.2" customHeight="1" x14ac:dyDescent="0.2">
      <c r="A33" s="15">
        <v>32</v>
      </c>
      <c r="B33" s="13" t="s">
        <v>36</v>
      </c>
      <c r="C33" s="13" t="s">
        <v>38</v>
      </c>
      <c r="D33" s="15">
        <v>20</v>
      </c>
      <c r="E33" s="15">
        <v>45</v>
      </c>
      <c r="F33" s="13" t="s">
        <v>38</v>
      </c>
      <c r="G33" s="14">
        <v>15.5</v>
      </c>
      <c r="H33" s="15">
        <v>63</v>
      </c>
    </row>
    <row r="34" spans="1:8" ht="12.2" customHeight="1" x14ac:dyDescent="0.2">
      <c r="A34" s="15">
        <v>33</v>
      </c>
      <c r="B34" s="13" t="s">
        <v>39</v>
      </c>
      <c r="C34" s="26" t="s">
        <v>37</v>
      </c>
      <c r="D34" s="27">
        <v>0</v>
      </c>
      <c r="E34" s="27">
        <v>37.5</v>
      </c>
      <c r="F34" s="26" t="s">
        <v>37</v>
      </c>
      <c r="G34" s="14">
        <v>15</v>
      </c>
      <c r="H34" s="15">
        <v>68</v>
      </c>
    </row>
    <row r="35" spans="1:8" ht="12.2" customHeight="1" x14ac:dyDescent="0.2">
      <c r="A35" s="15">
        <v>34</v>
      </c>
      <c r="B35" s="13" t="s">
        <v>39</v>
      </c>
      <c r="C35" s="26" t="s">
        <v>38</v>
      </c>
      <c r="D35" s="27">
        <v>0</v>
      </c>
      <c r="E35" s="27">
        <v>37.5</v>
      </c>
      <c r="F35" s="26" t="s">
        <v>37</v>
      </c>
      <c r="G35" s="14">
        <v>15</v>
      </c>
      <c r="H35" s="15">
        <v>74</v>
      </c>
    </row>
    <row r="36" spans="1:8" ht="12.2" customHeight="1" x14ac:dyDescent="0.2">
      <c r="A36" s="15">
        <v>35</v>
      </c>
      <c r="B36" s="13" t="s">
        <v>39</v>
      </c>
      <c r="C36" s="26" t="s">
        <v>37</v>
      </c>
      <c r="D36" s="27">
        <v>0</v>
      </c>
      <c r="E36" s="27">
        <v>37.5</v>
      </c>
      <c r="F36" s="26" t="s">
        <v>38</v>
      </c>
      <c r="G36" s="14">
        <v>15</v>
      </c>
      <c r="H36" s="15">
        <v>76</v>
      </c>
    </row>
    <row r="37" spans="1:8" ht="12.2" customHeight="1" x14ac:dyDescent="0.2">
      <c r="A37" s="15">
        <v>36</v>
      </c>
      <c r="B37" s="13" t="s">
        <v>39</v>
      </c>
      <c r="C37" s="26" t="s">
        <v>38</v>
      </c>
      <c r="D37" s="27">
        <v>0</v>
      </c>
      <c r="E37" s="27">
        <v>37.5</v>
      </c>
      <c r="F37" s="26" t="s">
        <v>38</v>
      </c>
      <c r="G37" s="14">
        <v>15</v>
      </c>
      <c r="H37" s="15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J56" sqref="J56"/>
    </sheetView>
  </sheetViews>
  <sheetFormatPr baseColWidth="10" defaultColWidth="9.1640625" defaultRowHeight="12" x14ac:dyDescent="0.2"/>
  <cols>
    <col min="1" max="1" width="6.83203125" style="2" customWidth="1"/>
    <col min="2" max="2" width="6.5" style="2" customWidth="1"/>
    <col min="3" max="3" width="6.6640625" style="2" customWidth="1"/>
    <col min="4" max="4" width="13.33203125" style="3" customWidth="1"/>
    <col min="5" max="5" width="12" style="3" customWidth="1"/>
    <col min="6" max="6" width="14.5" style="3" customWidth="1"/>
    <col min="7" max="7" width="14" style="4" customWidth="1"/>
    <col min="8" max="8" width="14.33203125" style="4" customWidth="1"/>
    <col min="9" max="9" width="6.1640625" customWidth="1"/>
    <col min="10" max="10" width="80.83203125" style="19" customWidth="1"/>
  </cols>
  <sheetData>
    <row r="1" spans="1:11" ht="16.149999999999999" customHeight="1" x14ac:dyDescent="0.2">
      <c r="A1" s="130" t="s">
        <v>29</v>
      </c>
      <c r="B1" s="130" t="s">
        <v>0</v>
      </c>
      <c r="C1" s="130" t="s">
        <v>40</v>
      </c>
      <c r="D1" s="131" t="s">
        <v>349</v>
      </c>
      <c r="E1" s="131" t="s">
        <v>350</v>
      </c>
      <c r="F1" s="131" t="s">
        <v>351</v>
      </c>
      <c r="G1" s="130" t="s">
        <v>41</v>
      </c>
      <c r="H1" s="130" t="s">
        <v>42</v>
      </c>
      <c r="J1" s="161"/>
    </row>
    <row r="2" spans="1:11" ht="12.2" customHeight="1" x14ac:dyDescent="0.2">
      <c r="A2" s="32">
        <v>1</v>
      </c>
      <c r="B2" s="32">
        <v>1</v>
      </c>
      <c r="C2" s="32">
        <v>1</v>
      </c>
      <c r="D2" s="33">
        <v>2</v>
      </c>
      <c r="E2" s="33">
        <v>100</v>
      </c>
      <c r="F2" s="33">
        <v>8</v>
      </c>
      <c r="G2" s="34">
        <v>14.68</v>
      </c>
      <c r="H2" s="34">
        <v>0.4</v>
      </c>
      <c r="J2" s="162" t="s">
        <v>322</v>
      </c>
    </row>
    <row r="3" spans="1:11" ht="12.2" customHeight="1" x14ac:dyDescent="0.2">
      <c r="A3" s="32">
        <v>2</v>
      </c>
      <c r="B3" s="32">
        <v>1</v>
      </c>
      <c r="C3" s="32">
        <v>2</v>
      </c>
      <c r="D3" s="33">
        <v>2</v>
      </c>
      <c r="E3" s="33">
        <v>100</v>
      </c>
      <c r="F3" s="33">
        <v>8</v>
      </c>
      <c r="G3" s="34">
        <v>15.18</v>
      </c>
      <c r="H3" s="34">
        <v>0.43</v>
      </c>
      <c r="J3" s="162" t="s">
        <v>416</v>
      </c>
    </row>
    <row r="4" spans="1:11" ht="12.2" customHeight="1" x14ac:dyDescent="0.2">
      <c r="A4" s="32">
        <v>3</v>
      </c>
      <c r="B4" s="32">
        <v>2</v>
      </c>
      <c r="C4" s="32">
        <v>1</v>
      </c>
      <c r="D4" s="33">
        <v>30</v>
      </c>
      <c r="E4" s="33">
        <v>100</v>
      </c>
      <c r="F4" s="33">
        <v>8</v>
      </c>
      <c r="G4" s="34">
        <v>15.12</v>
      </c>
      <c r="H4" s="34">
        <v>0.42</v>
      </c>
      <c r="J4" s="164" t="s">
        <v>1023</v>
      </c>
      <c r="K4" s="49" t="s">
        <v>326</v>
      </c>
    </row>
    <row r="5" spans="1:11" ht="12.2" customHeight="1" x14ac:dyDescent="0.2">
      <c r="A5" s="32">
        <v>4</v>
      </c>
      <c r="B5" s="32">
        <v>2</v>
      </c>
      <c r="C5" s="32">
        <v>2</v>
      </c>
      <c r="D5" s="33">
        <v>30</v>
      </c>
      <c r="E5" s="33">
        <v>100</v>
      </c>
      <c r="F5" s="33">
        <v>8</v>
      </c>
      <c r="G5" s="34">
        <v>17.48</v>
      </c>
      <c r="H5" s="34">
        <v>0.41</v>
      </c>
      <c r="J5" s="164" t="s">
        <v>1024</v>
      </c>
      <c r="K5" s="49" t="s">
        <v>327</v>
      </c>
    </row>
    <row r="6" spans="1:11" ht="12.2" customHeight="1" x14ac:dyDescent="0.2">
      <c r="A6" s="32">
        <v>5</v>
      </c>
      <c r="B6" s="32">
        <v>3</v>
      </c>
      <c r="C6" s="32">
        <v>1</v>
      </c>
      <c r="D6" s="33">
        <v>2</v>
      </c>
      <c r="E6" s="33">
        <v>150</v>
      </c>
      <c r="F6" s="33">
        <v>8</v>
      </c>
      <c r="G6" s="34">
        <v>7.54</v>
      </c>
      <c r="H6" s="34">
        <v>0.69</v>
      </c>
      <c r="J6" s="164" t="s">
        <v>1022</v>
      </c>
    </row>
    <row r="7" spans="1:11" ht="12.2" customHeight="1" x14ac:dyDescent="0.2">
      <c r="A7" s="32">
        <v>6</v>
      </c>
      <c r="B7" s="32">
        <v>3</v>
      </c>
      <c r="C7" s="32">
        <v>2</v>
      </c>
      <c r="D7" s="33">
        <v>2</v>
      </c>
      <c r="E7" s="33">
        <v>150</v>
      </c>
      <c r="F7" s="33">
        <v>8</v>
      </c>
      <c r="G7" s="34">
        <v>6.66</v>
      </c>
      <c r="H7" s="34">
        <v>0.67</v>
      </c>
      <c r="J7" s="162" t="s">
        <v>329</v>
      </c>
    </row>
    <row r="8" spans="1:11" ht="12.2" customHeight="1" x14ac:dyDescent="0.2">
      <c r="A8" s="32">
        <v>7</v>
      </c>
      <c r="B8" s="32">
        <v>4</v>
      </c>
      <c r="C8" s="32">
        <v>1</v>
      </c>
      <c r="D8" s="33">
        <v>30</v>
      </c>
      <c r="E8" s="33">
        <v>150</v>
      </c>
      <c r="F8" s="33">
        <v>8</v>
      </c>
      <c r="G8" s="34">
        <v>12.46</v>
      </c>
      <c r="H8" s="34">
        <v>0.52</v>
      </c>
      <c r="J8" s="164" t="s">
        <v>1025</v>
      </c>
    </row>
    <row r="9" spans="1:11" ht="12.2" customHeight="1" x14ac:dyDescent="0.2">
      <c r="A9" s="32">
        <v>8</v>
      </c>
      <c r="B9" s="32">
        <v>4</v>
      </c>
      <c r="C9" s="32">
        <v>2</v>
      </c>
      <c r="D9" s="33">
        <v>30</v>
      </c>
      <c r="E9" s="33">
        <v>150</v>
      </c>
      <c r="F9" s="33">
        <v>8</v>
      </c>
      <c r="G9" s="34">
        <v>12.62</v>
      </c>
      <c r="H9" s="34">
        <v>0.36</v>
      </c>
      <c r="J9" s="162" t="s">
        <v>328</v>
      </c>
    </row>
    <row r="10" spans="1:11" ht="12.2" customHeight="1" x14ac:dyDescent="0.2">
      <c r="A10" s="32">
        <v>9</v>
      </c>
      <c r="B10" s="32">
        <v>5</v>
      </c>
      <c r="C10" s="32">
        <v>1</v>
      </c>
      <c r="D10" s="33">
        <v>2</v>
      </c>
      <c r="E10" s="33">
        <v>100</v>
      </c>
      <c r="F10" s="33">
        <v>40</v>
      </c>
      <c r="G10" s="34">
        <v>10.95</v>
      </c>
      <c r="H10" s="34">
        <v>0.57999999999999996</v>
      </c>
      <c r="J10" s="162" t="s">
        <v>346</v>
      </c>
    </row>
    <row r="11" spans="1:11" ht="12.2" customHeight="1" x14ac:dyDescent="0.2">
      <c r="A11" s="32">
        <v>10</v>
      </c>
      <c r="B11" s="32">
        <v>5</v>
      </c>
      <c r="C11" s="32">
        <v>2</v>
      </c>
      <c r="D11" s="33">
        <v>2</v>
      </c>
      <c r="E11" s="33">
        <v>100</v>
      </c>
      <c r="F11" s="33">
        <v>40</v>
      </c>
      <c r="G11" s="34">
        <v>17.68</v>
      </c>
      <c r="H11" s="34">
        <v>0.43</v>
      </c>
      <c r="J11" s="162" t="s">
        <v>348</v>
      </c>
    </row>
    <row r="12" spans="1:11" ht="12.2" customHeight="1" x14ac:dyDescent="0.2">
      <c r="A12" s="32">
        <v>11</v>
      </c>
      <c r="B12" s="32">
        <v>6</v>
      </c>
      <c r="C12" s="32">
        <v>1</v>
      </c>
      <c r="D12" s="33">
        <v>30</v>
      </c>
      <c r="E12" s="33">
        <v>100</v>
      </c>
      <c r="F12" s="33">
        <v>40</v>
      </c>
      <c r="G12" s="34">
        <v>12.65</v>
      </c>
      <c r="H12" s="34">
        <v>0.56999999999999995</v>
      </c>
      <c r="J12" s="162" t="s">
        <v>347</v>
      </c>
    </row>
    <row r="13" spans="1:11" ht="12.2" customHeight="1" x14ac:dyDescent="0.2">
      <c r="A13" s="32">
        <v>12</v>
      </c>
      <c r="B13" s="32">
        <v>6</v>
      </c>
      <c r="C13" s="32">
        <v>2</v>
      </c>
      <c r="D13" s="33">
        <v>30</v>
      </c>
      <c r="E13" s="33">
        <v>100</v>
      </c>
      <c r="F13" s="33">
        <v>40</v>
      </c>
      <c r="G13" s="34">
        <v>15.96</v>
      </c>
      <c r="H13" s="34">
        <v>0.54</v>
      </c>
      <c r="J13" s="16"/>
    </row>
    <row r="14" spans="1:11" ht="12.2" customHeight="1" x14ac:dyDescent="0.2">
      <c r="A14" s="32">
        <v>13</v>
      </c>
      <c r="B14" s="32">
        <v>7</v>
      </c>
      <c r="C14" s="32">
        <v>1</v>
      </c>
      <c r="D14" s="33">
        <v>2</v>
      </c>
      <c r="E14" s="33">
        <v>150</v>
      </c>
      <c r="F14" s="33">
        <v>40</v>
      </c>
      <c r="G14" s="34">
        <v>8.0299999999999994</v>
      </c>
      <c r="H14" s="34">
        <v>0.68</v>
      </c>
    </row>
    <row r="15" spans="1:11" ht="12.2" customHeight="1" x14ac:dyDescent="0.2">
      <c r="A15" s="32">
        <v>14</v>
      </c>
      <c r="B15" s="32">
        <v>7</v>
      </c>
      <c r="C15" s="32">
        <v>2</v>
      </c>
      <c r="D15" s="33">
        <v>2</v>
      </c>
      <c r="E15" s="33">
        <v>150</v>
      </c>
      <c r="F15" s="33">
        <v>40</v>
      </c>
      <c r="G15" s="34">
        <v>8.84</v>
      </c>
      <c r="H15" s="34">
        <v>0.75</v>
      </c>
    </row>
    <row r="16" spans="1:11" ht="12.2" customHeight="1" x14ac:dyDescent="0.2">
      <c r="A16" s="32">
        <v>15</v>
      </c>
      <c r="B16" s="32">
        <v>8</v>
      </c>
      <c r="C16" s="32">
        <v>1</v>
      </c>
      <c r="D16" s="33">
        <v>30</v>
      </c>
      <c r="E16" s="33">
        <v>150</v>
      </c>
      <c r="F16" s="33">
        <v>40</v>
      </c>
      <c r="G16" s="34">
        <v>14.96</v>
      </c>
      <c r="H16" s="34">
        <v>0.41</v>
      </c>
    </row>
    <row r="17" spans="1:8" ht="12.2" customHeight="1" x14ac:dyDescent="0.2">
      <c r="A17" s="32">
        <v>16</v>
      </c>
      <c r="B17" s="32">
        <v>8</v>
      </c>
      <c r="C17" s="32">
        <v>2</v>
      </c>
      <c r="D17" s="33">
        <v>30</v>
      </c>
      <c r="E17" s="33">
        <v>150</v>
      </c>
      <c r="F17" s="33">
        <v>40</v>
      </c>
      <c r="G17" s="34">
        <v>14.96</v>
      </c>
      <c r="H17" s="34">
        <v>0.41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topLeftCell="B1" workbookViewId="0">
      <selection activeCell="M53" sqref="M53"/>
    </sheetView>
  </sheetViews>
  <sheetFormatPr baseColWidth="10" defaultColWidth="9.1640625" defaultRowHeight="12" x14ac:dyDescent="0.2"/>
  <cols>
    <col min="1" max="1" width="5.83203125" style="3" customWidth="1"/>
    <col min="2" max="2" width="5" style="2" customWidth="1"/>
    <col min="3" max="3" width="6.33203125" style="2" customWidth="1"/>
    <col min="4" max="4" width="7.1640625" style="2" customWidth="1"/>
    <col min="5" max="5" width="10.33203125" style="3" customWidth="1"/>
    <col min="6" max="6" width="7.83203125" style="3" customWidth="1"/>
    <col min="7" max="7" width="8.5" style="4" customWidth="1"/>
    <col min="8" max="8" width="13.33203125" style="4" customWidth="1"/>
    <col min="9" max="9" width="10.1640625" style="4" customWidth="1"/>
    <col min="10" max="10" width="11.5" style="4" customWidth="1"/>
    <col min="11" max="11" width="10.33203125" style="4" customWidth="1"/>
    <col min="12" max="12" width="6.5" customWidth="1"/>
    <col min="13" max="13" width="108.6640625" style="19" customWidth="1"/>
  </cols>
  <sheetData>
    <row r="1" spans="1:13" ht="15.6" customHeight="1" x14ac:dyDescent="0.2">
      <c r="A1" s="35" t="s">
        <v>29</v>
      </c>
      <c r="B1" s="128" t="s">
        <v>0</v>
      </c>
      <c r="C1" s="128" t="s">
        <v>40</v>
      </c>
      <c r="D1" s="128" t="s">
        <v>43</v>
      </c>
      <c r="E1" s="128" t="s">
        <v>44</v>
      </c>
      <c r="F1" s="128" t="s">
        <v>45</v>
      </c>
      <c r="G1" s="128" t="s">
        <v>46</v>
      </c>
      <c r="H1" s="128" t="s">
        <v>47</v>
      </c>
      <c r="I1" s="128" t="s">
        <v>48</v>
      </c>
      <c r="J1" s="128" t="s">
        <v>49</v>
      </c>
      <c r="K1" s="128" t="s">
        <v>50</v>
      </c>
      <c r="M1" s="161"/>
    </row>
    <row r="2" spans="1:13" ht="12.2" customHeight="1" x14ac:dyDescent="0.2">
      <c r="A2" s="33">
        <v>1</v>
      </c>
      <c r="B2" s="32">
        <v>1</v>
      </c>
      <c r="C2" s="32">
        <v>1</v>
      </c>
      <c r="D2" s="32" t="s">
        <v>51</v>
      </c>
      <c r="E2" s="33">
        <v>30</v>
      </c>
      <c r="F2" s="33">
        <v>5</v>
      </c>
      <c r="G2" s="34">
        <v>0.48</v>
      </c>
      <c r="H2" s="34">
        <v>0.05</v>
      </c>
      <c r="I2" s="34">
        <v>0.06</v>
      </c>
      <c r="J2" s="34">
        <v>4.5</v>
      </c>
      <c r="K2" s="34">
        <v>3.28</v>
      </c>
      <c r="M2" s="165" t="s">
        <v>236</v>
      </c>
    </row>
    <row r="3" spans="1:13" ht="12.2" customHeight="1" x14ac:dyDescent="0.2">
      <c r="A3" s="33">
        <v>2</v>
      </c>
      <c r="B3" s="32">
        <v>1</v>
      </c>
      <c r="C3" s="32">
        <v>2</v>
      </c>
      <c r="D3" s="32" t="s">
        <v>52</v>
      </c>
      <c r="E3" s="33">
        <v>30</v>
      </c>
      <c r="F3" s="33">
        <v>5</v>
      </c>
      <c r="G3" s="34">
        <v>0.48</v>
      </c>
      <c r="H3" s="34">
        <v>0.05</v>
      </c>
      <c r="I3" s="34">
        <v>7.0000000000000007E-2</v>
      </c>
      <c r="J3" s="34">
        <v>4.74</v>
      </c>
      <c r="K3" s="34">
        <v>3.28</v>
      </c>
      <c r="M3" s="165" t="s">
        <v>238</v>
      </c>
    </row>
    <row r="4" spans="1:13" ht="12.2" customHeight="1" x14ac:dyDescent="0.2">
      <c r="A4" s="33">
        <v>3</v>
      </c>
      <c r="B4" s="32">
        <v>2</v>
      </c>
      <c r="C4" s="32">
        <v>1</v>
      </c>
      <c r="D4" s="32" t="s">
        <v>51</v>
      </c>
      <c r="E4" s="33">
        <v>60</v>
      </c>
      <c r="F4" s="33">
        <v>5</v>
      </c>
      <c r="G4" s="34">
        <v>0.48</v>
      </c>
      <c r="H4" s="34">
        <v>0</v>
      </c>
      <c r="I4" s="34">
        <v>0.03</v>
      </c>
      <c r="J4" s="34">
        <v>5.77</v>
      </c>
      <c r="K4" s="34">
        <v>3.36</v>
      </c>
      <c r="M4" s="165" t="s">
        <v>345</v>
      </c>
    </row>
    <row r="5" spans="1:13" ht="12.2" customHeight="1" x14ac:dyDescent="0.2">
      <c r="A5" s="33">
        <v>4</v>
      </c>
      <c r="B5" s="32">
        <v>2</v>
      </c>
      <c r="C5" s="32">
        <v>2</v>
      </c>
      <c r="D5" s="32" t="s">
        <v>52</v>
      </c>
      <c r="E5" s="33">
        <v>60</v>
      </c>
      <c r="F5" s="33">
        <v>5</v>
      </c>
      <c r="G5" s="34">
        <v>0.48</v>
      </c>
      <c r="H5" s="34">
        <v>0.01</v>
      </c>
      <c r="I5" s="34">
        <v>0.05</v>
      </c>
      <c r="J5" s="34">
        <v>6.25</v>
      </c>
      <c r="K5" s="34">
        <v>3.24</v>
      </c>
      <c r="M5" s="165" t="s">
        <v>330</v>
      </c>
    </row>
    <row r="6" spans="1:13" ht="12.2" customHeight="1" x14ac:dyDescent="0.2">
      <c r="A6" s="33">
        <v>5</v>
      </c>
      <c r="B6" s="32">
        <v>3</v>
      </c>
      <c r="C6" s="32">
        <v>1</v>
      </c>
      <c r="D6" s="32" t="s">
        <v>51</v>
      </c>
      <c r="E6" s="33">
        <v>30</v>
      </c>
      <c r="F6" s="33">
        <v>7</v>
      </c>
      <c r="G6" s="34">
        <v>0.48</v>
      </c>
      <c r="H6" s="34">
        <v>0.03</v>
      </c>
      <c r="I6" s="34">
        <v>0</v>
      </c>
      <c r="J6" s="34">
        <v>5.93</v>
      </c>
      <c r="K6" s="34">
        <v>5.53</v>
      </c>
      <c r="M6" s="165" t="s">
        <v>331</v>
      </c>
    </row>
    <row r="7" spans="1:13" ht="12.2" customHeight="1" x14ac:dyDescent="0.2">
      <c r="A7" s="33">
        <v>6</v>
      </c>
      <c r="B7" s="32">
        <v>3</v>
      </c>
      <c r="C7" s="32">
        <v>2</v>
      </c>
      <c r="D7" s="32" t="s">
        <v>52</v>
      </c>
      <c r="E7" s="33">
        <v>30</v>
      </c>
      <c r="F7" s="33">
        <v>7</v>
      </c>
      <c r="G7" s="34">
        <v>0.48</v>
      </c>
      <c r="H7" s="34">
        <v>0.05</v>
      </c>
      <c r="I7" s="34">
        <v>0</v>
      </c>
      <c r="J7" s="34">
        <v>6.02</v>
      </c>
      <c r="K7" s="34">
        <v>5.43</v>
      </c>
      <c r="M7" s="165" t="s">
        <v>332</v>
      </c>
    </row>
    <row r="8" spans="1:13" ht="12.2" customHeight="1" x14ac:dyDescent="0.2">
      <c r="A8" s="33">
        <v>7</v>
      </c>
      <c r="B8" s="32">
        <v>4</v>
      </c>
      <c r="C8" s="32">
        <v>1</v>
      </c>
      <c r="D8" s="32" t="s">
        <v>51</v>
      </c>
      <c r="E8" s="33">
        <v>60</v>
      </c>
      <c r="F8" s="33">
        <v>7</v>
      </c>
      <c r="G8" s="34">
        <v>0.48</v>
      </c>
      <c r="H8" s="34">
        <v>0.01</v>
      </c>
      <c r="I8" s="34">
        <v>0</v>
      </c>
      <c r="J8" s="34">
        <v>6.84</v>
      </c>
      <c r="K8" s="34">
        <v>5.84</v>
      </c>
      <c r="M8" s="165" t="s">
        <v>333</v>
      </c>
    </row>
    <row r="9" spans="1:13" ht="12.2" customHeight="1" x14ac:dyDescent="0.2">
      <c r="A9" s="33">
        <v>8</v>
      </c>
      <c r="B9" s="32">
        <v>4</v>
      </c>
      <c r="C9" s="32">
        <v>2</v>
      </c>
      <c r="D9" s="32" t="s">
        <v>52</v>
      </c>
      <c r="E9" s="33">
        <v>60</v>
      </c>
      <c r="F9" s="33">
        <v>7</v>
      </c>
      <c r="G9" s="34">
        <v>0.48</v>
      </c>
      <c r="H9" s="34">
        <v>0</v>
      </c>
      <c r="I9" s="34">
        <v>0</v>
      </c>
      <c r="J9" s="34">
        <v>6.61</v>
      </c>
      <c r="K9" s="34">
        <v>5.9</v>
      </c>
      <c r="M9" s="165" t="s">
        <v>296</v>
      </c>
    </row>
    <row r="10" spans="1:13" ht="12.2" customHeight="1" x14ac:dyDescent="0.2">
      <c r="A10" s="33">
        <v>9</v>
      </c>
      <c r="B10" s="32">
        <v>5</v>
      </c>
      <c r="C10" s="32">
        <v>1</v>
      </c>
      <c r="D10" s="32" t="s">
        <v>51</v>
      </c>
      <c r="E10" s="33">
        <v>30</v>
      </c>
      <c r="F10" s="33">
        <v>5</v>
      </c>
      <c r="G10" s="34">
        <v>2.41</v>
      </c>
      <c r="H10" s="34">
        <v>1.7</v>
      </c>
      <c r="I10" s="34">
        <v>1.34</v>
      </c>
      <c r="J10" s="34">
        <v>3.39</v>
      </c>
      <c r="K10" s="34">
        <v>2.82</v>
      </c>
      <c r="M10" s="165" t="s">
        <v>334</v>
      </c>
    </row>
    <row r="11" spans="1:13" ht="12.2" customHeight="1" x14ac:dyDescent="0.2">
      <c r="A11" s="33">
        <v>10</v>
      </c>
      <c r="B11" s="32">
        <v>5</v>
      </c>
      <c r="C11" s="32">
        <v>2</v>
      </c>
      <c r="D11" s="32" t="s">
        <v>52</v>
      </c>
      <c r="E11" s="33">
        <v>30</v>
      </c>
      <c r="F11" s="33">
        <v>5</v>
      </c>
      <c r="G11" s="34">
        <v>2.41</v>
      </c>
      <c r="H11" s="34">
        <v>1.69</v>
      </c>
      <c r="I11" s="34">
        <v>1.26</v>
      </c>
      <c r="J11" s="34">
        <v>3.34</v>
      </c>
      <c r="K11" s="34">
        <v>2.79</v>
      </c>
      <c r="M11" s="165" t="s">
        <v>335</v>
      </c>
    </row>
    <row r="12" spans="1:13" ht="12.2" customHeight="1" x14ac:dyDescent="0.2">
      <c r="A12" s="33">
        <v>11</v>
      </c>
      <c r="B12" s="32">
        <v>6</v>
      </c>
      <c r="C12" s="32">
        <v>1</v>
      </c>
      <c r="D12" s="32" t="s">
        <v>51</v>
      </c>
      <c r="E12" s="33">
        <v>60</v>
      </c>
      <c r="F12" s="33">
        <v>5</v>
      </c>
      <c r="G12" s="34">
        <v>2.41</v>
      </c>
      <c r="H12" s="34">
        <v>1.1100000000000001</v>
      </c>
      <c r="I12" s="34">
        <v>0.8</v>
      </c>
      <c r="J12" s="34">
        <v>3.35</v>
      </c>
      <c r="K12" s="34">
        <v>2.7</v>
      </c>
      <c r="M12" s="165" t="s">
        <v>336</v>
      </c>
    </row>
    <row r="13" spans="1:13" ht="12.2" customHeight="1" x14ac:dyDescent="0.2">
      <c r="A13" s="33">
        <v>12</v>
      </c>
      <c r="B13" s="32">
        <v>6</v>
      </c>
      <c r="C13" s="32">
        <v>2</v>
      </c>
      <c r="D13" s="32" t="s">
        <v>52</v>
      </c>
      <c r="E13" s="33">
        <v>60</v>
      </c>
      <c r="F13" s="33">
        <v>5</v>
      </c>
      <c r="G13" s="34">
        <v>2.41</v>
      </c>
      <c r="H13" s="34">
        <v>1.04</v>
      </c>
      <c r="I13" s="34">
        <v>0.76</v>
      </c>
      <c r="J13" s="34">
        <v>3.34</v>
      </c>
      <c r="K13" s="34">
        <v>2.74</v>
      </c>
      <c r="M13" s="165" t="s">
        <v>343</v>
      </c>
    </row>
    <row r="14" spans="1:13" ht="12.2" customHeight="1" x14ac:dyDescent="0.2">
      <c r="A14" s="33">
        <v>13</v>
      </c>
      <c r="B14" s="32">
        <v>7</v>
      </c>
      <c r="C14" s="32">
        <v>1</v>
      </c>
      <c r="D14" s="32" t="s">
        <v>51</v>
      </c>
      <c r="E14" s="33">
        <v>30</v>
      </c>
      <c r="F14" s="33">
        <v>7</v>
      </c>
      <c r="G14" s="34">
        <v>2.41</v>
      </c>
      <c r="H14" s="34">
        <v>2.11</v>
      </c>
      <c r="I14" s="34">
        <v>1.03</v>
      </c>
      <c r="J14" s="34">
        <v>5.29</v>
      </c>
      <c r="K14" s="34">
        <v>3.22</v>
      </c>
      <c r="M14" s="165" t="s">
        <v>337</v>
      </c>
    </row>
    <row r="15" spans="1:13" ht="12.2" customHeight="1" x14ac:dyDescent="0.2">
      <c r="A15" s="33">
        <v>14</v>
      </c>
      <c r="B15" s="32">
        <v>7</v>
      </c>
      <c r="C15" s="32">
        <v>2</v>
      </c>
      <c r="D15" s="32" t="s">
        <v>52</v>
      </c>
      <c r="E15" s="33">
        <v>30</v>
      </c>
      <c r="F15" s="33">
        <v>7</v>
      </c>
      <c r="G15" s="34">
        <v>2.41</v>
      </c>
      <c r="H15" s="34">
        <v>2.1800000000000002</v>
      </c>
      <c r="I15" s="34">
        <v>1.05</v>
      </c>
      <c r="J15" s="34">
        <v>5.0599999999999996</v>
      </c>
      <c r="K15" s="34">
        <v>3.22</v>
      </c>
      <c r="M15" s="165" t="s">
        <v>338</v>
      </c>
    </row>
    <row r="16" spans="1:13" ht="12.2" customHeight="1" x14ac:dyDescent="0.2">
      <c r="A16" s="33">
        <v>15</v>
      </c>
      <c r="B16" s="32">
        <v>8</v>
      </c>
      <c r="C16" s="32">
        <v>1</v>
      </c>
      <c r="D16" s="32" t="s">
        <v>51</v>
      </c>
      <c r="E16" s="33">
        <v>60</v>
      </c>
      <c r="F16" s="33">
        <v>7</v>
      </c>
      <c r="G16" s="34">
        <v>2.41</v>
      </c>
      <c r="H16" s="34">
        <v>1.82</v>
      </c>
      <c r="I16" s="34">
        <v>0.11</v>
      </c>
      <c r="J16" s="34">
        <v>5.22</v>
      </c>
      <c r="K16" s="34">
        <v>3.49</v>
      </c>
      <c r="M16" s="165" t="s">
        <v>344</v>
      </c>
    </row>
    <row r="17" spans="1:13" ht="12.2" customHeight="1" x14ac:dyDescent="0.2">
      <c r="A17" s="33">
        <v>16</v>
      </c>
      <c r="B17" s="32">
        <v>8</v>
      </c>
      <c r="C17" s="32">
        <v>2</v>
      </c>
      <c r="D17" s="32" t="s">
        <v>52</v>
      </c>
      <c r="E17" s="33">
        <v>60</v>
      </c>
      <c r="F17" s="33">
        <v>7</v>
      </c>
      <c r="G17" s="34">
        <v>2.41</v>
      </c>
      <c r="H17" s="34">
        <v>1.81</v>
      </c>
      <c r="I17" s="34">
        <v>0.12</v>
      </c>
      <c r="J17" s="34">
        <v>5.12</v>
      </c>
      <c r="K17" s="34">
        <v>3.46</v>
      </c>
      <c r="M17" s="165" t="s">
        <v>339</v>
      </c>
    </row>
    <row r="18" spans="1:13" x14ac:dyDescent="0.2">
      <c r="M18" s="165" t="s">
        <v>340</v>
      </c>
    </row>
    <row r="19" spans="1:13" x14ac:dyDescent="0.2">
      <c r="M19" s="165" t="s">
        <v>341</v>
      </c>
    </row>
    <row r="20" spans="1:13" x14ac:dyDescent="0.2">
      <c r="M20" s="165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>
      <selection activeCell="M48" sqref="M48"/>
    </sheetView>
  </sheetViews>
  <sheetFormatPr baseColWidth="10" defaultColWidth="9.1640625" defaultRowHeight="12" x14ac:dyDescent="0.2"/>
  <cols>
    <col min="1" max="1" width="6" style="40" customWidth="1"/>
    <col min="2" max="2" width="20.33203125" style="40" customWidth="1"/>
    <col min="3" max="3" width="17.83203125" style="40" customWidth="1"/>
    <col min="4" max="4" width="19.83203125" style="40" customWidth="1"/>
    <col min="5" max="5" width="18.83203125" style="40" customWidth="1"/>
    <col min="6" max="6" width="12.5" style="40" customWidth="1"/>
    <col min="7" max="7" width="20.6640625" style="40" customWidth="1"/>
    <col min="8" max="8" width="22.5" style="40" customWidth="1"/>
    <col min="9" max="9" width="21.5" style="40" customWidth="1"/>
    <col min="10" max="10" width="11.6640625" style="41" customWidth="1"/>
    <col min="11" max="11" width="10.6640625" style="42" customWidth="1"/>
    <col min="12" max="12" width="6.1640625" customWidth="1"/>
    <col min="13" max="13" width="81" style="19" customWidth="1"/>
  </cols>
  <sheetData>
    <row r="1" spans="1:13" ht="27.6" customHeight="1" x14ac:dyDescent="0.2">
      <c r="A1" s="129" t="s">
        <v>0</v>
      </c>
      <c r="B1" s="129" t="s">
        <v>239</v>
      </c>
      <c r="C1" s="129" t="s">
        <v>53</v>
      </c>
      <c r="D1" s="129" t="s">
        <v>54</v>
      </c>
      <c r="E1" s="129" t="s">
        <v>55</v>
      </c>
      <c r="F1" s="129" t="s">
        <v>56</v>
      </c>
      <c r="G1" s="129" t="s">
        <v>57</v>
      </c>
      <c r="H1" s="129" t="s">
        <v>58</v>
      </c>
      <c r="I1" s="129" t="s">
        <v>59</v>
      </c>
      <c r="J1" s="129" t="s">
        <v>60</v>
      </c>
      <c r="K1" s="129" t="s">
        <v>61</v>
      </c>
      <c r="M1" s="161"/>
    </row>
    <row r="2" spans="1:13" ht="12.2" customHeight="1" x14ac:dyDescent="0.2">
      <c r="A2" s="37">
        <v>1</v>
      </c>
      <c r="B2" s="37">
        <v>0.1</v>
      </c>
      <c r="C2" s="37">
        <v>24</v>
      </c>
      <c r="D2" s="37">
        <v>45</v>
      </c>
      <c r="E2" s="37">
        <v>20</v>
      </c>
      <c r="F2" s="37">
        <v>1125</v>
      </c>
      <c r="G2" s="37">
        <v>8</v>
      </c>
      <c r="H2" s="37">
        <v>0.4</v>
      </c>
      <c r="I2" s="37">
        <v>70</v>
      </c>
      <c r="J2" s="38">
        <v>1</v>
      </c>
      <c r="K2" s="39">
        <v>5</v>
      </c>
      <c r="M2" s="165" t="s">
        <v>236</v>
      </c>
    </row>
    <row r="3" spans="1:13" ht="12.2" customHeight="1" x14ac:dyDescent="0.2">
      <c r="A3" s="37">
        <v>2</v>
      </c>
      <c r="B3" s="37">
        <v>0.3</v>
      </c>
      <c r="C3" s="37">
        <v>24</v>
      </c>
      <c r="D3" s="37">
        <v>45</v>
      </c>
      <c r="E3" s="37">
        <v>20</v>
      </c>
      <c r="F3" s="37">
        <v>1125</v>
      </c>
      <c r="G3" s="37">
        <v>15</v>
      </c>
      <c r="H3" s="37">
        <v>0.8</v>
      </c>
      <c r="I3" s="37">
        <v>70</v>
      </c>
      <c r="J3" s="38">
        <v>1.04</v>
      </c>
      <c r="K3" s="39">
        <v>13</v>
      </c>
      <c r="M3" s="165" t="s">
        <v>362</v>
      </c>
    </row>
    <row r="4" spans="1:13" ht="12.2" customHeight="1" x14ac:dyDescent="0.2">
      <c r="A4" s="37">
        <v>3</v>
      </c>
      <c r="B4" s="37">
        <v>0.1</v>
      </c>
      <c r="C4" s="37">
        <v>32</v>
      </c>
      <c r="D4" s="37">
        <v>45</v>
      </c>
      <c r="E4" s="37">
        <v>20</v>
      </c>
      <c r="F4" s="37">
        <v>1125</v>
      </c>
      <c r="G4" s="37">
        <v>15</v>
      </c>
      <c r="H4" s="37">
        <v>0.8</v>
      </c>
      <c r="I4" s="37">
        <v>30</v>
      </c>
      <c r="J4" s="38">
        <v>1.02</v>
      </c>
      <c r="K4" s="39">
        <v>16</v>
      </c>
      <c r="M4" s="165" t="s">
        <v>352</v>
      </c>
    </row>
    <row r="5" spans="1:13" ht="12.2" customHeight="1" x14ac:dyDescent="0.2">
      <c r="A5" s="37">
        <v>4</v>
      </c>
      <c r="B5" s="37">
        <v>0.3</v>
      </c>
      <c r="C5" s="37">
        <v>32</v>
      </c>
      <c r="D5" s="37">
        <v>45</v>
      </c>
      <c r="E5" s="37">
        <v>20</v>
      </c>
      <c r="F5" s="37">
        <v>1125</v>
      </c>
      <c r="G5" s="37">
        <v>8</v>
      </c>
      <c r="H5" s="37">
        <v>0.4</v>
      </c>
      <c r="I5" s="37">
        <v>30</v>
      </c>
      <c r="J5" s="38">
        <v>0.99</v>
      </c>
      <c r="K5" s="39">
        <v>12</v>
      </c>
      <c r="M5" s="165" t="s">
        <v>363</v>
      </c>
    </row>
    <row r="6" spans="1:13" ht="12.2" customHeight="1" x14ac:dyDescent="0.2">
      <c r="A6" s="37">
        <v>5</v>
      </c>
      <c r="B6" s="37">
        <v>0.1</v>
      </c>
      <c r="C6" s="37">
        <v>24</v>
      </c>
      <c r="D6" s="37">
        <v>65</v>
      </c>
      <c r="E6" s="37">
        <v>20</v>
      </c>
      <c r="F6" s="37">
        <v>1125</v>
      </c>
      <c r="G6" s="37">
        <v>15</v>
      </c>
      <c r="H6" s="37">
        <v>0.4</v>
      </c>
      <c r="I6" s="37">
        <v>30</v>
      </c>
      <c r="J6" s="38">
        <v>1.02</v>
      </c>
      <c r="K6" s="39">
        <v>15</v>
      </c>
      <c r="M6" s="165" t="s">
        <v>355</v>
      </c>
    </row>
    <row r="7" spans="1:13" ht="12.2" customHeight="1" x14ac:dyDescent="0.2">
      <c r="A7" s="37">
        <v>6</v>
      </c>
      <c r="B7" s="37">
        <v>0.3</v>
      </c>
      <c r="C7" s="37">
        <v>24</v>
      </c>
      <c r="D7" s="37">
        <v>65</v>
      </c>
      <c r="E7" s="37">
        <v>20</v>
      </c>
      <c r="F7" s="37">
        <v>1125</v>
      </c>
      <c r="G7" s="37">
        <v>8</v>
      </c>
      <c r="H7" s="37">
        <v>0.8</v>
      </c>
      <c r="I7" s="37">
        <v>30</v>
      </c>
      <c r="J7" s="38">
        <v>1.01</v>
      </c>
      <c r="K7" s="39">
        <v>9</v>
      </c>
      <c r="M7" s="165" t="s">
        <v>420</v>
      </c>
    </row>
    <row r="8" spans="1:13" ht="12.2" customHeight="1" x14ac:dyDescent="0.2">
      <c r="A8" s="37">
        <v>7</v>
      </c>
      <c r="B8" s="37">
        <v>0.1</v>
      </c>
      <c r="C8" s="37">
        <v>32</v>
      </c>
      <c r="D8" s="37">
        <v>65</v>
      </c>
      <c r="E8" s="37">
        <v>20</v>
      </c>
      <c r="F8" s="37">
        <v>1125</v>
      </c>
      <c r="G8" s="37">
        <v>8</v>
      </c>
      <c r="H8" s="37">
        <v>0.8</v>
      </c>
      <c r="I8" s="37">
        <v>70</v>
      </c>
      <c r="J8" s="38">
        <v>1.01</v>
      </c>
      <c r="K8" s="39">
        <v>12</v>
      </c>
      <c r="M8" s="165" t="s">
        <v>353</v>
      </c>
    </row>
    <row r="9" spans="1:13" ht="12.2" customHeight="1" x14ac:dyDescent="0.2">
      <c r="A9" s="37">
        <v>8</v>
      </c>
      <c r="B9" s="37">
        <v>0.3</v>
      </c>
      <c r="C9" s="37">
        <v>32</v>
      </c>
      <c r="D9" s="37">
        <v>65</v>
      </c>
      <c r="E9" s="37">
        <v>20</v>
      </c>
      <c r="F9" s="37">
        <v>1125</v>
      </c>
      <c r="G9" s="37">
        <v>15</v>
      </c>
      <c r="H9" s="37">
        <v>0.4</v>
      </c>
      <c r="I9" s="37">
        <v>70</v>
      </c>
      <c r="J9" s="38">
        <v>1.03</v>
      </c>
      <c r="K9" s="39">
        <v>17</v>
      </c>
      <c r="M9" s="165" t="s">
        <v>356</v>
      </c>
    </row>
    <row r="10" spans="1:13" ht="12.2" customHeight="1" x14ac:dyDescent="0.2">
      <c r="A10" s="37">
        <v>9</v>
      </c>
      <c r="B10" s="37">
        <v>0.1</v>
      </c>
      <c r="C10" s="37">
        <v>24</v>
      </c>
      <c r="D10" s="37">
        <v>45</v>
      </c>
      <c r="E10" s="37">
        <v>28</v>
      </c>
      <c r="F10" s="37">
        <v>1125</v>
      </c>
      <c r="G10" s="37">
        <v>8</v>
      </c>
      <c r="H10" s="37">
        <v>0.8</v>
      </c>
      <c r="I10" s="37">
        <v>30</v>
      </c>
      <c r="J10" s="38">
        <v>1.04</v>
      </c>
      <c r="K10" s="39">
        <v>21</v>
      </c>
      <c r="M10" s="165" t="s">
        <v>354</v>
      </c>
    </row>
    <row r="11" spans="1:13" ht="12.2" customHeight="1" x14ac:dyDescent="0.2">
      <c r="A11" s="37">
        <v>10</v>
      </c>
      <c r="B11" s="37">
        <v>0.3</v>
      </c>
      <c r="C11" s="37">
        <v>24</v>
      </c>
      <c r="D11" s="37">
        <v>45</v>
      </c>
      <c r="E11" s="37">
        <v>28</v>
      </c>
      <c r="F11" s="37">
        <v>1125</v>
      </c>
      <c r="G11" s="37">
        <v>15</v>
      </c>
      <c r="H11" s="37">
        <v>0.4</v>
      </c>
      <c r="I11" s="37">
        <v>30</v>
      </c>
      <c r="J11" s="38">
        <v>1.1399999999999999</v>
      </c>
      <c r="K11" s="39">
        <v>20</v>
      </c>
      <c r="M11" s="165" t="s">
        <v>357</v>
      </c>
    </row>
    <row r="12" spans="1:13" ht="12.2" customHeight="1" x14ac:dyDescent="0.2">
      <c r="A12" s="37">
        <v>11</v>
      </c>
      <c r="B12" s="37">
        <v>0.1</v>
      </c>
      <c r="C12" s="37">
        <v>32</v>
      </c>
      <c r="D12" s="37">
        <v>45</v>
      </c>
      <c r="E12" s="37">
        <v>28</v>
      </c>
      <c r="F12" s="37">
        <v>1125</v>
      </c>
      <c r="G12" s="37">
        <v>15</v>
      </c>
      <c r="H12" s="37">
        <v>0.4</v>
      </c>
      <c r="I12" s="37">
        <v>70</v>
      </c>
      <c r="J12" s="38">
        <v>1.2</v>
      </c>
      <c r="K12" s="39">
        <v>25</v>
      </c>
      <c r="M12" s="165" t="s">
        <v>358</v>
      </c>
    </row>
    <row r="13" spans="1:13" ht="12.2" customHeight="1" x14ac:dyDescent="0.2">
      <c r="A13" s="37">
        <v>12</v>
      </c>
      <c r="B13" s="37">
        <v>0.3</v>
      </c>
      <c r="C13" s="37">
        <v>32</v>
      </c>
      <c r="D13" s="37">
        <v>45</v>
      </c>
      <c r="E13" s="37">
        <v>28</v>
      </c>
      <c r="F13" s="37">
        <v>1125</v>
      </c>
      <c r="G13" s="37">
        <v>8</v>
      </c>
      <c r="H13" s="37">
        <v>0.8</v>
      </c>
      <c r="I13" s="37">
        <v>70</v>
      </c>
      <c r="J13" s="38">
        <v>1.1299999999999999</v>
      </c>
      <c r="K13" s="39">
        <v>21</v>
      </c>
      <c r="M13" s="165" t="s">
        <v>359</v>
      </c>
    </row>
    <row r="14" spans="1:13" ht="12.2" customHeight="1" x14ac:dyDescent="0.2">
      <c r="A14" s="37">
        <v>13</v>
      </c>
      <c r="B14" s="37">
        <v>0.1</v>
      </c>
      <c r="C14" s="37">
        <v>24</v>
      </c>
      <c r="D14" s="37">
        <v>65</v>
      </c>
      <c r="E14" s="37">
        <v>28</v>
      </c>
      <c r="F14" s="37">
        <v>1125</v>
      </c>
      <c r="G14" s="37">
        <v>15</v>
      </c>
      <c r="H14" s="37">
        <v>0.8</v>
      </c>
      <c r="I14" s="37">
        <v>70</v>
      </c>
      <c r="J14" s="38">
        <v>1.1399999999999999</v>
      </c>
      <c r="K14" s="39">
        <v>25</v>
      </c>
      <c r="M14" s="165" t="s">
        <v>360</v>
      </c>
    </row>
    <row r="15" spans="1:13" ht="12.2" customHeight="1" x14ac:dyDescent="0.2">
      <c r="A15" s="37">
        <v>14</v>
      </c>
      <c r="B15" s="37">
        <v>0.3</v>
      </c>
      <c r="C15" s="37">
        <v>24</v>
      </c>
      <c r="D15" s="37">
        <v>65</v>
      </c>
      <c r="E15" s="37">
        <v>28</v>
      </c>
      <c r="F15" s="37">
        <v>1125</v>
      </c>
      <c r="G15" s="37">
        <v>8</v>
      </c>
      <c r="H15" s="37">
        <v>0.4</v>
      </c>
      <c r="I15" s="37">
        <v>70</v>
      </c>
      <c r="J15" s="38">
        <v>1.07</v>
      </c>
      <c r="K15" s="39">
        <v>13</v>
      </c>
      <c r="M15" s="165" t="s">
        <v>421</v>
      </c>
    </row>
    <row r="16" spans="1:13" ht="12.2" customHeight="1" x14ac:dyDescent="0.2">
      <c r="A16" s="37">
        <v>15</v>
      </c>
      <c r="B16" s="37">
        <v>0.1</v>
      </c>
      <c r="C16" s="37">
        <v>32</v>
      </c>
      <c r="D16" s="37">
        <v>65</v>
      </c>
      <c r="E16" s="37">
        <v>28</v>
      </c>
      <c r="F16" s="37">
        <v>1125</v>
      </c>
      <c r="G16" s="37">
        <v>8</v>
      </c>
      <c r="H16" s="37">
        <v>0.4</v>
      </c>
      <c r="I16" s="37">
        <v>30</v>
      </c>
      <c r="J16" s="38">
        <v>1.06</v>
      </c>
      <c r="K16" s="39">
        <v>20</v>
      </c>
      <c r="M16" s="165" t="s">
        <v>361</v>
      </c>
    </row>
    <row r="17" spans="1:13" ht="12.2" customHeight="1" x14ac:dyDescent="0.2">
      <c r="A17" s="37">
        <v>16</v>
      </c>
      <c r="B17" s="37">
        <v>0.3</v>
      </c>
      <c r="C17" s="37">
        <v>32</v>
      </c>
      <c r="D17" s="37">
        <v>65</v>
      </c>
      <c r="E17" s="37">
        <v>28</v>
      </c>
      <c r="F17" s="37">
        <v>1125</v>
      </c>
      <c r="G17" s="37">
        <v>15</v>
      </c>
      <c r="H17" s="37">
        <v>0.8</v>
      </c>
      <c r="I17" s="37">
        <v>30</v>
      </c>
      <c r="J17" s="38">
        <v>1.1299999999999999</v>
      </c>
      <c r="K17" s="39">
        <v>26</v>
      </c>
      <c r="M17" s="165" t="s">
        <v>422</v>
      </c>
    </row>
    <row r="18" spans="1:13" ht="12.2" customHeight="1" x14ac:dyDescent="0.2">
      <c r="A18" s="37">
        <v>17</v>
      </c>
      <c r="B18" s="37">
        <v>0.1</v>
      </c>
      <c r="C18" s="37">
        <v>24</v>
      </c>
      <c r="D18" s="37">
        <v>45</v>
      </c>
      <c r="E18" s="37">
        <v>20</v>
      </c>
      <c r="F18" s="37">
        <v>1275</v>
      </c>
      <c r="G18" s="37">
        <v>8</v>
      </c>
      <c r="H18" s="37">
        <v>0.4</v>
      </c>
      <c r="I18" s="37">
        <v>30</v>
      </c>
      <c r="J18" s="38">
        <v>1.02</v>
      </c>
      <c r="K18" s="39">
        <v>10</v>
      </c>
    </row>
    <row r="19" spans="1:13" ht="12.2" customHeight="1" x14ac:dyDescent="0.2">
      <c r="A19" s="37">
        <v>18</v>
      </c>
      <c r="B19" s="37">
        <v>0.3</v>
      </c>
      <c r="C19" s="37">
        <v>24</v>
      </c>
      <c r="D19" s="37">
        <v>45</v>
      </c>
      <c r="E19" s="37">
        <v>20</v>
      </c>
      <c r="F19" s="37">
        <v>1275</v>
      </c>
      <c r="G19" s="37">
        <v>15</v>
      </c>
      <c r="H19" s="37">
        <v>0.8</v>
      </c>
      <c r="I19" s="37">
        <v>30</v>
      </c>
      <c r="J19" s="38">
        <v>1.1000000000000001</v>
      </c>
      <c r="K19" s="39">
        <v>13</v>
      </c>
    </row>
    <row r="20" spans="1:13" ht="12.2" customHeight="1" x14ac:dyDescent="0.2">
      <c r="A20" s="37">
        <v>19</v>
      </c>
      <c r="B20" s="37">
        <v>0.1</v>
      </c>
      <c r="C20" s="37">
        <v>32</v>
      </c>
      <c r="D20" s="37">
        <v>45</v>
      </c>
      <c r="E20" s="37">
        <v>20</v>
      </c>
      <c r="F20" s="37">
        <v>1275</v>
      </c>
      <c r="G20" s="37">
        <v>15</v>
      </c>
      <c r="H20" s="37">
        <v>0.8</v>
      </c>
      <c r="I20" s="37">
        <v>70</v>
      </c>
      <c r="J20" s="38">
        <v>1.0900000000000001</v>
      </c>
      <c r="K20" s="39">
        <v>17</v>
      </c>
    </row>
    <row r="21" spans="1:13" ht="12.2" customHeight="1" x14ac:dyDescent="0.2">
      <c r="A21" s="37">
        <v>20</v>
      </c>
      <c r="B21" s="37">
        <v>0.3</v>
      </c>
      <c r="C21" s="37">
        <v>32</v>
      </c>
      <c r="D21" s="37">
        <v>45</v>
      </c>
      <c r="E21" s="37">
        <v>20</v>
      </c>
      <c r="F21" s="37">
        <v>1275</v>
      </c>
      <c r="G21" s="37">
        <v>8</v>
      </c>
      <c r="H21" s="37">
        <v>0.4</v>
      </c>
      <c r="I21" s="37">
        <v>70</v>
      </c>
      <c r="J21" s="38">
        <v>0.96</v>
      </c>
      <c r="K21" s="39">
        <v>13</v>
      </c>
    </row>
    <row r="22" spans="1:13" ht="12.2" customHeight="1" x14ac:dyDescent="0.2">
      <c r="A22" s="37">
        <v>21</v>
      </c>
      <c r="B22" s="37">
        <v>0.1</v>
      </c>
      <c r="C22" s="37">
        <v>24</v>
      </c>
      <c r="D22" s="37">
        <v>65</v>
      </c>
      <c r="E22" s="37">
        <v>20</v>
      </c>
      <c r="F22" s="37">
        <v>1275</v>
      </c>
      <c r="G22" s="37">
        <v>15</v>
      </c>
      <c r="H22" s="37">
        <v>0.4</v>
      </c>
      <c r="I22" s="37">
        <v>70</v>
      </c>
      <c r="J22" s="38">
        <v>1.02</v>
      </c>
      <c r="K22" s="39">
        <v>14</v>
      </c>
    </row>
    <row r="23" spans="1:13" ht="12.2" customHeight="1" x14ac:dyDescent="0.2">
      <c r="A23" s="37">
        <v>22</v>
      </c>
      <c r="B23" s="37">
        <v>0.3</v>
      </c>
      <c r="C23" s="37">
        <v>24</v>
      </c>
      <c r="D23" s="37">
        <v>65</v>
      </c>
      <c r="E23" s="37">
        <v>20</v>
      </c>
      <c r="F23" s="37">
        <v>1275</v>
      </c>
      <c r="G23" s="37">
        <v>8</v>
      </c>
      <c r="H23" s="37">
        <v>0.8</v>
      </c>
      <c r="I23" s="37">
        <v>70</v>
      </c>
      <c r="J23" s="38">
        <v>1.07</v>
      </c>
      <c r="K23" s="39">
        <v>11</v>
      </c>
    </row>
    <row r="24" spans="1:13" ht="12.2" customHeight="1" x14ac:dyDescent="0.2">
      <c r="A24" s="37">
        <v>23</v>
      </c>
      <c r="B24" s="37">
        <v>0.1</v>
      </c>
      <c r="C24" s="37">
        <v>32</v>
      </c>
      <c r="D24" s="37">
        <v>65</v>
      </c>
      <c r="E24" s="37">
        <v>20</v>
      </c>
      <c r="F24" s="37">
        <v>1275</v>
      </c>
      <c r="G24" s="37">
        <v>8</v>
      </c>
      <c r="H24" s="37">
        <v>0.8</v>
      </c>
      <c r="I24" s="37">
        <v>30</v>
      </c>
      <c r="J24" s="38">
        <v>0.98</v>
      </c>
      <c r="K24" s="39">
        <v>10</v>
      </c>
    </row>
    <row r="25" spans="1:13" ht="12.2" customHeight="1" x14ac:dyDescent="0.2">
      <c r="A25" s="37">
        <v>24</v>
      </c>
      <c r="B25" s="37">
        <v>0.3</v>
      </c>
      <c r="C25" s="37">
        <v>32</v>
      </c>
      <c r="D25" s="37">
        <v>65</v>
      </c>
      <c r="E25" s="37">
        <v>20</v>
      </c>
      <c r="F25" s="37">
        <v>1275</v>
      </c>
      <c r="G25" s="37">
        <v>15</v>
      </c>
      <c r="H25" s="37">
        <v>0.4</v>
      </c>
      <c r="I25" s="37">
        <v>30</v>
      </c>
      <c r="J25" s="38">
        <v>0.95</v>
      </c>
      <c r="K25" s="39">
        <v>14</v>
      </c>
    </row>
    <row r="26" spans="1:13" ht="12.2" customHeight="1" x14ac:dyDescent="0.2">
      <c r="A26" s="37">
        <v>25</v>
      </c>
      <c r="B26" s="37">
        <v>0.1</v>
      </c>
      <c r="C26" s="37">
        <v>24</v>
      </c>
      <c r="D26" s="37">
        <v>45</v>
      </c>
      <c r="E26" s="37">
        <v>28</v>
      </c>
      <c r="F26" s="37">
        <v>1275</v>
      </c>
      <c r="G26" s="37">
        <v>8</v>
      </c>
      <c r="H26" s="37">
        <v>0.8</v>
      </c>
      <c r="I26" s="37">
        <v>70</v>
      </c>
      <c r="J26" s="38">
        <v>1.1000000000000001</v>
      </c>
      <c r="K26" s="39">
        <v>28</v>
      </c>
    </row>
    <row r="27" spans="1:13" ht="12.2" customHeight="1" x14ac:dyDescent="0.2">
      <c r="A27" s="37">
        <v>26</v>
      </c>
      <c r="B27" s="37">
        <v>0.3</v>
      </c>
      <c r="C27" s="37">
        <v>24</v>
      </c>
      <c r="D27" s="37">
        <v>45</v>
      </c>
      <c r="E27" s="37">
        <v>28</v>
      </c>
      <c r="F27" s="37">
        <v>1275</v>
      </c>
      <c r="G27" s="37">
        <v>15</v>
      </c>
      <c r="H27" s="37">
        <v>0.4</v>
      </c>
      <c r="I27" s="37">
        <v>70</v>
      </c>
      <c r="J27" s="38">
        <v>1.1200000000000001</v>
      </c>
      <c r="K27" s="39">
        <v>24</v>
      </c>
    </row>
    <row r="28" spans="1:13" ht="12.2" customHeight="1" x14ac:dyDescent="0.2">
      <c r="A28" s="37">
        <v>27</v>
      </c>
      <c r="B28" s="37">
        <v>0.1</v>
      </c>
      <c r="C28" s="37">
        <v>32</v>
      </c>
      <c r="D28" s="37">
        <v>45</v>
      </c>
      <c r="E28" s="37">
        <v>28</v>
      </c>
      <c r="F28" s="37">
        <v>1275</v>
      </c>
      <c r="G28" s="37">
        <v>15</v>
      </c>
      <c r="H28" s="37">
        <v>0.4</v>
      </c>
      <c r="I28" s="37">
        <v>30</v>
      </c>
      <c r="J28" s="38">
        <v>1.19</v>
      </c>
      <c r="K28" s="39">
        <v>22</v>
      </c>
    </row>
    <row r="29" spans="1:13" ht="12.2" customHeight="1" x14ac:dyDescent="0.2">
      <c r="A29" s="37">
        <v>28</v>
      </c>
      <c r="B29" s="37">
        <v>0.3</v>
      </c>
      <c r="C29" s="37">
        <v>32</v>
      </c>
      <c r="D29" s="37">
        <v>45</v>
      </c>
      <c r="E29" s="37">
        <v>28</v>
      </c>
      <c r="F29" s="37">
        <v>1275</v>
      </c>
      <c r="G29" s="37">
        <v>8</v>
      </c>
      <c r="H29" s="37">
        <v>0.8</v>
      </c>
      <c r="I29" s="37">
        <v>30</v>
      </c>
      <c r="J29" s="38">
        <v>1.1299999999999999</v>
      </c>
      <c r="K29" s="39">
        <v>15</v>
      </c>
    </row>
    <row r="30" spans="1:13" ht="12.2" customHeight="1" x14ac:dyDescent="0.2">
      <c r="A30" s="37">
        <v>29</v>
      </c>
      <c r="B30" s="37">
        <v>0.1</v>
      </c>
      <c r="C30" s="37">
        <v>24</v>
      </c>
      <c r="D30" s="37">
        <v>65</v>
      </c>
      <c r="E30" s="37">
        <v>28</v>
      </c>
      <c r="F30" s="37">
        <v>1275</v>
      </c>
      <c r="G30" s="37">
        <v>15</v>
      </c>
      <c r="H30" s="37">
        <v>0.8</v>
      </c>
      <c r="I30" s="37">
        <v>30</v>
      </c>
      <c r="J30" s="38">
        <v>1.2</v>
      </c>
      <c r="K30" s="39">
        <v>21</v>
      </c>
    </row>
    <row r="31" spans="1:13" ht="12.2" customHeight="1" x14ac:dyDescent="0.2">
      <c r="A31" s="37">
        <v>30</v>
      </c>
      <c r="B31" s="37">
        <v>0.3</v>
      </c>
      <c r="C31" s="37">
        <v>24</v>
      </c>
      <c r="D31" s="37">
        <v>65</v>
      </c>
      <c r="E31" s="37">
        <v>28</v>
      </c>
      <c r="F31" s="37">
        <v>1275</v>
      </c>
      <c r="G31" s="37">
        <v>8</v>
      </c>
      <c r="H31" s="37">
        <v>0.4</v>
      </c>
      <c r="I31" s="37">
        <v>30</v>
      </c>
      <c r="J31" s="38">
        <v>1.07</v>
      </c>
      <c r="K31" s="39">
        <v>19</v>
      </c>
    </row>
    <row r="32" spans="1:13" ht="12.2" customHeight="1" x14ac:dyDescent="0.2">
      <c r="A32" s="37">
        <v>31</v>
      </c>
      <c r="B32" s="37">
        <v>0.1</v>
      </c>
      <c r="C32" s="37">
        <v>32</v>
      </c>
      <c r="D32" s="37">
        <v>65</v>
      </c>
      <c r="E32" s="37">
        <v>28</v>
      </c>
      <c r="F32" s="37">
        <v>1275</v>
      </c>
      <c r="G32" s="37">
        <v>8</v>
      </c>
      <c r="H32" s="37">
        <v>0.4</v>
      </c>
      <c r="I32" s="37">
        <v>70</v>
      </c>
      <c r="J32" s="38">
        <v>1.1200000000000001</v>
      </c>
      <c r="K32" s="39">
        <v>21</v>
      </c>
    </row>
    <row r="33" spans="1:11" ht="12.2" customHeight="1" x14ac:dyDescent="0.2">
      <c r="A33" s="37">
        <v>32</v>
      </c>
      <c r="B33" s="37">
        <v>0.3</v>
      </c>
      <c r="C33" s="37">
        <v>32</v>
      </c>
      <c r="D33" s="37">
        <v>65</v>
      </c>
      <c r="E33" s="37">
        <v>28</v>
      </c>
      <c r="F33" s="37">
        <v>1275</v>
      </c>
      <c r="G33" s="37">
        <v>15</v>
      </c>
      <c r="H33" s="37">
        <v>0.8</v>
      </c>
      <c r="I33" s="37">
        <v>70</v>
      </c>
      <c r="J33" s="38">
        <v>1.21</v>
      </c>
      <c r="K33" s="39">
        <v>27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82A1-36D3-41F6-8843-DFB9957C845E}">
  <dimension ref="A1:AH39"/>
  <sheetViews>
    <sheetView tabSelected="1" workbookViewId="0">
      <selection activeCell="X7" sqref="X7"/>
    </sheetView>
  </sheetViews>
  <sheetFormatPr baseColWidth="10" defaultRowHeight="12.75" x14ac:dyDescent="0.2"/>
  <cols>
    <col min="1" max="1" width="6.6640625" style="45" customWidth="1"/>
    <col min="2" max="2" width="13.5" style="45" customWidth="1"/>
    <col min="3" max="3" width="8.33203125" style="201" customWidth="1"/>
    <col min="4" max="4" width="12" style="202"/>
    <col min="5" max="5" width="17.33203125" style="201" customWidth="1"/>
    <col min="6" max="6" width="12.1640625" style="202" customWidth="1"/>
    <col min="7" max="7" width="13" style="202" customWidth="1"/>
    <col min="8" max="8" width="9.1640625" style="203" customWidth="1"/>
    <col min="9" max="9" width="9.5" style="201" customWidth="1"/>
    <col min="10" max="10" width="24.1640625" style="45" customWidth="1"/>
    <col min="11" max="15" width="8.5" style="202" customWidth="1"/>
    <col min="16" max="16" width="12.83203125" style="45" customWidth="1"/>
    <col min="17" max="17" width="9.5" style="203" customWidth="1"/>
    <col min="18" max="18" width="12" style="203"/>
    <col min="19" max="19" width="20.1640625" style="203" customWidth="1"/>
    <col min="20" max="20" width="13" style="203" customWidth="1"/>
    <col min="21" max="21" width="13.83203125" style="203" customWidth="1"/>
    <col min="22" max="22" width="11" style="208" customWidth="1"/>
    <col min="23" max="23" width="11.6640625" style="208" customWidth="1"/>
    <col min="24" max="24" width="12.83203125" style="45" customWidth="1"/>
    <col min="25" max="25" width="11.5" style="203" customWidth="1"/>
    <col min="26" max="26" width="11.83203125" style="203" customWidth="1"/>
    <col min="27" max="27" width="19.83203125" style="203" customWidth="1"/>
    <col min="28" max="29" width="13.33203125" style="203" customWidth="1"/>
    <col min="30" max="30" width="8.83203125" style="203" customWidth="1"/>
    <col min="31" max="31" width="10.6640625" style="203" customWidth="1"/>
    <col min="32" max="32" width="6.1640625" style="45" customWidth="1"/>
    <col min="33" max="33" width="151.33203125" style="45" customWidth="1"/>
    <col min="34" max="34" width="10.6640625" style="45"/>
  </cols>
  <sheetData>
    <row r="1" spans="1:33" ht="16.5" customHeight="1" x14ac:dyDescent="0.2">
      <c r="A1" s="185" t="s">
        <v>0</v>
      </c>
      <c r="B1" s="185" t="s">
        <v>1071</v>
      </c>
      <c r="C1" s="185" t="s">
        <v>1026</v>
      </c>
      <c r="D1" s="185" t="s">
        <v>1027</v>
      </c>
      <c r="E1" s="185" t="s">
        <v>1028</v>
      </c>
      <c r="F1" s="185" t="s">
        <v>1029</v>
      </c>
      <c r="G1" s="185" t="s">
        <v>1030</v>
      </c>
      <c r="H1" s="185" t="s">
        <v>1063</v>
      </c>
      <c r="I1" s="216" t="s">
        <v>1064</v>
      </c>
      <c r="J1" s="185" t="s">
        <v>1031</v>
      </c>
      <c r="K1" s="185" t="s">
        <v>1032</v>
      </c>
      <c r="L1" s="185" t="s">
        <v>1033</v>
      </c>
      <c r="M1" s="185" t="s">
        <v>1034</v>
      </c>
      <c r="N1" s="185" t="s">
        <v>1035</v>
      </c>
      <c r="O1" s="185" t="s">
        <v>1036</v>
      </c>
      <c r="P1" s="185" t="s">
        <v>1037</v>
      </c>
      <c r="Q1" s="185" t="s">
        <v>1038</v>
      </c>
      <c r="R1" s="185" t="s">
        <v>1039</v>
      </c>
      <c r="S1" s="185" t="s">
        <v>1040</v>
      </c>
      <c r="T1" s="185" t="s">
        <v>1041</v>
      </c>
      <c r="U1" s="185" t="s">
        <v>1042</v>
      </c>
      <c r="V1" s="185" t="s">
        <v>1067</v>
      </c>
      <c r="W1" s="213" t="s">
        <v>1068</v>
      </c>
      <c r="X1" s="185" t="s">
        <v>1043</v>
      </c>
      <c r="Y1" s="185" t="s">
        <v>1044</v>
      </c>
      <c r="Z1" s="185" t="s">
        <v>1045</v>
      </c>
      <c r="AA1" s="185" t="s">
        <v>1046</v>
      </c>
      <c r="AB1" s="185" t="s">
        <v>1047</v>
      </c>
      <c r="AC1" s="185" t="s">
        <v>1048</v>
      </c>
      <c r="AD1" s="185" t="s">
        <v>1069</v>
      </c>
      <c r="AE1" s="213" t="s">
        <v>1070</v>
      </c>
    </row>
    <row r="2" spans="1:33" ht="15" customHeight="1" x14ac:dyDescent="0.25">
      <c r="A2" s="186">
        <v>1</v>
      </c>
      <c r="B2" s="186">
        <v>28</v>
      </c>
      <c r="C2" s="187">
        <v>4.5</v>
      </c>
      <c r="D2" s="188">
        <v>25</v>
      </c>
      <c r="E2" s="187">
        <v>5</v>
      </c>
      <c r="F2" s="188" t="s">
        <v>1049</v>
      </c>
      <c r="G2" s="188">
        <v>400</v>
      </c>
      <c r="H2" s="189">
        <v>82.8</v>
      </c>
      <c r="I2" s="190">
        <v>92.5</v>
      </c>
      <c r="J2" s="209" t="s">
        <v>1065</v>
      </c>
      <c r="K2" s="188">
        <v>-1</v>
      </c>
      <c r="L2" s="188">
        <v>-1</v>
      </c>
      <c r="M2" s="188">
        <v>-1</v>
      </c>
      <c r="N2" s="188">
        <v>-1</v>
      </c>
      <c r="O2" s="188">
        <v>-1</v>
      </c>
      <c r="P2" s="191" t="s">
        <v>1050</v>
      </c>
      <c r="Q2" s="187">
        <v>4.5</v>
      </c>
      <c r="R2" s="188">
        <v>25</v>
      </c>
      <c r="S2" s="187">
        <v>5</v>
      </c>
      <c r="T2" s="192" t="s">
        <v>1049</v>
      </c>
      <c r="U2" s="188">
        <v>400</v>
      </c>
      <c r="V2" s="204">
        <v>82.8</v>
      </c>
      <c r="W2" s="207">
        <v>92.5</v>
      </c>
      <c r="X2" s="193" t="s">
        <v>1050</v>
      </c>
      <c r="Y2" s="187">
        <v>4.5</v>
      </c>
      <c r="Z2" s="188">
        <v>25</v>
      </c>
      <c r="AA2" s="187">
        <v>5</v>
      </c>
      <c r="AB2" s="194" t="s">
        <v>1051</v>
      </c>
      <c r="AC2" s="188">
        <v>400</v>
      </c>
      <c r="AD2" s="211">
        <v>87.9</v>
      </c>
      <c r="AE2" s="214">
        <v>91.8</v>
      </c>
      <c r="AG2" s="220" t="s">
        <v>1052</v>
      </c>
    </row>
    <row r="3" spans="1:33" ht="15" x14ac:dyDescent="0.25">
      <c r="A3" s="186">
        <v>2</v>
      </c>
      <c r="B3" s="186">
        <v>3</v>
      </c>
      <c r="C3" s="187">
        <v>6.5</v>
      </c>
      <c r="D3" s="188">
        <v>25</v>
      </c>
      <c r="E3" s="187">
        <v>5</v>
      </c>
      <c r="F3" s="188" t="s">
        <v>1049</v>
      </c>
      <c r="G3" s="188">
        <v>400</v>
      </c>
      <c r="H3" s="189">
        <v>85.4</v>
      </c>
      <c r="I3" s="190">
        <v>92.7</v>
      </c>
      <c r="J3" s="209" t="s">
        <v>1055</v>
      </c>
      <c r="K3" s="188">
        <v>1</v>
      </c>
      <c r="L3" s="188">
        <v>-1</v>
      </c>
      <c r="M3" s="188">
        <v>-1</v>
      </c>
      <c r="N3" s="188">
        <v>-1</v>
      </c>
      <c r="O3" s="188">
        <v>-1</v>
      </c>
      <c r="P3" s="191" t="s">
        <v>1053</v>
      </c>
      <c r="Q3" s="187">
        <v>6.5</v>
      </c>
      <c r="R3" s="188">
        <v>25</v>
      </c>
      <c r="S3" s="187">
        <v>5</v>
      </c>
      <c r="T3" s="192" t="s">
        <v>1049</v>
      </c>
      <c r="U3" s="188">
        <v>400</v>
      </c>
      <c r="V3" s="204">
        <v>85.4</v>
      </c>
      <c r="W3" s="207">
        <v>92.7</v>
      </c>
      <c r="X3" s="193" t="s">
        <v>1072</v>
      </c>
      <c r="Y3" s="187">
        <v>6.5</v>
      </c>
      <c r="Z3" s="188">
        <v>25</v>
      </c>
      <c r="AA3" s="187">
        <v>5</v>
      </c>
      <c r="AB3" s="194" t="s">
        <v>1051</v>
      </c>
      <c r="AC3" s="188">
        <v>400</v>
      </c>
      <c r="AD3" s="211">
        <v>89.2</v>
      </c>
      <c r="AE3" s="214">
        <v>91.9</v>
      </c>
      <c r="AG3" s="218" t="s">
        <v>1054</v>
      </c>
    </row>
    <row r="4" spans="1:33" ht="15" x14ac:dyDescent="0.25">
      <c r="A4" s="186">
        <v>3</v>
      </c>
      <c r="B4" s="186">
        <v>13</v>
      </c>
      <c r="C4" s="187">
        <v>4.5</v>
      </c>
      <c r="D4" s="188">
        <v>75</v>
      </c>
      <c r="E4" s="187">
        <v>5</v>
      </c>
      <c r="F4" s="188" t="s">
        <v>1049</v>
      </c>
      <c r="G4" s="188">
        <v>400</v>
      </c>
      <c r="H4" s="189">
        <v>75.7</v>
      </c>
      <c r="I4" s="190">
        <v>92.1</v>
      </c>
      <c r="J4" s="210"/>
      <c r="K4" s="188">
        <v>-1</v>
      </c>
      <c r="L4" s="188">
        <v>1</v>
      </c>
      <c r="M4" s="188">
        <v>-1</v>
      </c>
      <c r="N4" s="188">
        <v>-1</v>
      </c>
      <c r="O4" s="188">
        <v>-1</v>
      </c>
      <c r="P4" s="191"/>
      <c r="Q4" s="187">
        <v>4.5</v>
      </c>
      <c r="R4" s="188">
        <v>75</v>
      </c>
      <c r="S4" s="187">
        <v>5</v>
      </c>
      <c r="T4" s="192" t="s">
        <v>1049</v>
      </c>
      <c r="U4" s="188">
        <v>400</v>
      </c>
      <c r="V4" s="204">
        <v>75.7</v>
      </c>
      <c r="W4" s="207">
        <v>92.1</v>
      </c>
      <c r="X4" s="193"/>
      <c r="Y4" s="187">
        <v>4.5</v>
      </c>
      <c r="Z4" s="188">
        <v>75</v>
      </c>
      <c r="AA4" s="187">
        <v>5</v>
      </c>
      <c r="AB4" s="194" t="s">
        <v>1051</v>
      </c>
      <c r="AC4" s="188">
        <v>400</v>
      </c>
      <c r="AD4" s="211">
        <v>87</v>
      </c>
      <c r="AE4" s="214">
        <v>91.3</v>
      </c>
      <c r="AG4" s="218" t="s">
        <v>1057</v>
      </c>
    </row>
    <row r="5" spans="1:33" ht="15" x14ac:dyDescent="0.25">
      <c r="A5" s="186">
        <v>4</v>
      </c>
      <c r="B5" s="186">
        <v>16</v>
      </c>
      <c r="C5" s="187">
        <v>6.5</v>
      </c>
      <c r="D5" s="188">
        <v>75</v>
      </c>
      <c r="E5" s="187">
        <v>5</v>
      </c>
      <c r="F5" s="188" t="s">
        <v>1049</v>
      </c>
      <c r="G5" s="188">
        <v>400</v>
      </c>
      <c r="H5" s="189">
        <v>77.900000000000006</v>
      </c>
      <c r="I5" s="190">
        <v>92.8</v>
      </c>
      <c r="J5" s="217" t="s">
        <v>1066</v>
      </c>
      <c r="K5" s="188">
        <v>1</v>
      </c>
      <c r="L5" s="188">
        <v>1</v>
      </c>
      <c r="M5" s="188">
        <v>-1</v>
      </c>
      <c r="N5" s="188">
        <v>-1</v>
      </c>
      <c r="O5" s="188">
        <v>-1</v>
      </c>
      <c r="P5" s="191" t="s">
        <v>1056</v>
      </c>
      <c r="Q5" s="187">
        <v>6.5</v>
      </c>
      <c r="R5" s="188">
        <v>75</v>
      </c>
      <c r="S5" s="187">
        <v>5</v>
      </c>
      <c r="T5" s="192" t="s">
        <v>1049</v>
      </c>
      <c r="U5" s="188">
        <v>400</v>
      </c>
      <c r="V5" s="204">
        <v>77.900000000000006</v>
      </c>
      <c r="W5" s="207">
        <v>92.8</v>
      </c>
      <c r="X5" s="193" t="s">
        <v>1078</v>
      </c>
      <c r="Y5" s="187">
        <v>6.5</v>
      </c>
      <c r="Z5" s="188">
        <v>75</v>
      </c>
      <c r="AA5" s="187">
        <v>5</v>
      </c>
      <c r="AB5" s="194" t="s">
        <v>1051</v>
      </c>
      <c r="AC5" s="188">
        <v>400</v>
      </c>
      <c r="AD5" s="211">
        <v>88.6</v>
      </c>
      <c r="AE5" s="214">
        <v>95.5</v>
      </c>
      <c r="AG5" s="218" t="s">
        <v>1058</v>
      </c>
    </row>
    <row r="6" spans="1:33" ht="15" x14ac:dyDescent="0.25">
      <c r="A6" s="186">
        <v>5</v>
      </c>
      <c r="B6" s="186">
        <v>23</v>
      </c>
      <c r="C6" s="187">
        <v>4.5</v>
      </c>
      <c r="D6" s="188">
        <v>25</v>
      </c>
      <c r="E6" s="187">
        <v>10</v>
      </c>
      <c r="F6" s="188" t="s">
        <v>1049</v>
      </c>
      <c r="G6" s="188">
        <v>400</v>
      </c>
      <c r="H6" s="189">
        <v>88.7</v>
      </c>
      <c r="I6" s="190">
        <v>94.4</v>
      </c>
      <c r="J6" s="195"/>
      <c r="K6" s="188">
        <v>-1</v>
      </c>
      <c r="L6" s="188">
        <v>-1</v>
      </c>
      <c r="M6" s="188">
        <v>1</v>
      </c>
      <c r="N6" s="188">
        <v>-1</v>
      </c>
      <c r="O6" s="188">
        <v>-1</v>
      </c>
      <c r="P6" s="196"/>
      <c r="Q6" s="187">
        <v>4.5</v>
      </c>
      <c r="R6" s="188">
        <v>25</v>
      </c>
      <c r="S6" s="187">
        <v>10</v>
      </c>
      <c r="T6" s="192" t="s">
        <v>1049</v>
      </c>
      <c r="U6" s="188">
        <v>400</v>
      </c>
      <c r="V6" s="204">
        <v>88.7</v>
      </c>
      <c r="W6" s="207">
        <v>94.4</v>
      </c>
      <c r="X6" s="196"/>
      <c r="Y6" s="187">
        <v>4.5</v>
      </c>
      <c r="Z6" s="188">
        <v>25</v>
      </c>
      <c r="AA6" s="187">
        <v>10</v>
      </c>
      <c r="AB6" s="194" t="s">
        <v>1051</v>
      </c>
      <c r="AC6" s="188">
        <v>400</v>
      </c>
      <c r="AD6" s="211">
        <v>91.3</v>
      </c>
      <c r="AE6" s="214">
        <v>94.4</v>
      </c>
      <c r="AG6" s="218" t="s">
        <v>1059</v>
      </c>
    </row>
    <row r="7" spans="1:33" ht="15" x14ac:dyDescent="0.25">
      <c r="A7" s="186">
        <v>6</v>
      </c>
      <c r="B7" s="186">
        <v>38</v>
      </c>
      <c r="C7" s="187">
        <v>6.5</v>
      </c>
      <c r="D7" s="188">
        <v>25</v>
      </c>
      <c r="E7" s="187">
        <v>10</v>
      </c>
      <c r="F7" s="188" t="s">
        <v>1049</v>
      </c>
      <c r="G7" s="188">
        <v>400</v>
      </c>
      <c r="H7" s="189">
        <v>89</v>
      </c>
      <c r="I7" s="190">
        <v>94.8</v>
      </c>
      <c r="J7" s="195"/>
      <c r="K7" s="188">
        <v>1</v>
      </c>
      <c r="L7" s="188">
        <v>-1</v>
      </c>
      <c r="M7" s="188">
        <v>1</v>
      </c>
      <c r="N7" s="188">
        <v>-1</v>
      </c>
      <c r="O7" s="188">
        <v>-1</v>
      </c>
      <c r="P7" s="196"/>
      <c r="Q7" s="187">
        <v>6.5</v>
      </c>
      <c r="R7" s="188">
        <v>25</v>
      </c>
      <c r="S7" s="187">
        <v>10</v>
      </c>
      <c r="T7" s="192" t="s">
        <v>1049</v>
      </c>
      <c r="U7" s="188">
        <v>400</v>
      </c>
      <c r="V7" s="204">
        <v>89</v>
      </c>
      <c r="W7" s="207">
        <v>94.8</v>
      </c>
      <c r="X7" s="196"/>
      <c r="Y7" s="187">
        <v>6.5</v>
      </c>
      <c r="Z7" s="188">
        <v>25</v>
      </c>
      <c r="AA7" s="187">
        <v>10</v>
      </c>
      <c r="AB7" s="194" t="s">
        <v>1051</v>
      </c>
      <c r="AC7" s="188">
        <v>400</v>
      </c>
      <c r="AD7" s="211">
        <v>91</v>
      </c>
      <c r="AE7" s="214">
        <v>94.6</v>
      </c>
      <c r="AG7" s="218" t="s">
        <v>1060</v>
      </c>
    </row>
    <row r="8" spans="1:33" ht="15" x14ac:dyDescent="0.25">
      <c r="A8" s="186">
        <v>7</v>
      </c>
      <c r="B8" s="186">
        <v>8</v>
      </c>
      <c r="C8" s="187">
        <v>4.5</v>
      </c>
      <c r="D8" s="188">
        <v>75</v>
      </c>
      <c r="E8" s="187">
        <v>10</v>
      </c>
      <c r="F8" s="188" t="s">
        <v>1049</v>
      </c>
      <c r="G8" s="188">
        <v>400</v>
      </c>
      <c r="H8" s="189">
        <v>85.7</v>
      </c>
      <c r="I8" s="190">
        <v>94.5</v>
      </c>
      <c r="J8" s="195"/>
      <c r="K8" s="188">
        <v>-1</v>
      </c>
      <c r="L8" s="188">
        <v>1</v>
      </c>
      <c r="M8" s="188">
        <v>1</v>
      </c>
      <c r="N8" s="188">
        <v>-1</v>
      </c>
      <c r="O8" s="188">
        <v>-1</v>
      </c>
      <c r="P8" s="196"/>
      <c r="Q8" s="187">
        <v>4.5</v>
      </c>
      <c r="R8" s="188">
        <v>75</v>
      </c>
      <c r="S8" s="187">
        <v>10</v>
      </c>
      <c r="T8" s="192" t="s">
        <v>1049</v>
      </c>
      <c r="U8" s="188">
        <v>400</v>
      </c>
      <c r="V8" s="204">
        <v>85.7</v>
      </c>
      <c r="W8" s="207">
        <v>94.5</v>
      </c>
      <c r="X8" s="196"/>
      <c r="Y8" s="187">
        <v>4.5</v>
      </c>
      <c r="Z8" s="188">
        <v>75</v>
      </c>
      <c r="AA8" s="187">
        <v>10</v>
      </c>
      <c r="AB8" s="194" t="s">
        <v>1051</v>
      </c>
      <c r="AC8" s="188">
        <v>400</v>
      </c>
      <c r="AD8" s="211">
        <v>83.9</v>
      </c>
      <c r="AE8" s="214">
        <v>94.1</v>
      </c>
      <c r="AG8" s="218"/>
    </row>
    <row r="9" spans="1:33" ht="16.5" customHeight="1" x14ac:dyDescent="0.25">
      <c r="A9" s="186">
        <v>8</v>
      </c>
      <c r="B9" s="186">
        <v>10</v>
      </c>
      <c r="C9" s="187">
        <v>6.5</v>
      </c>
      <c r="D9" s="188">
        <v>75</v>
      </c>
      <c r="E9" s="187">
        <v>10</v>
      </c>
      <c r="F9" s="188" t="s">
        <v>1049</v>
      </c>
      <c r="G9" s="188">
        <v>400</v>
      </c>
      <c r="H9" s="189">
        <v>90.3</v>
      </c>
      <c r="I9" s="190">
        <v>94.8</v>
      </c>
      <c r="J9" s="195"/>
      <c r="K9" s="188">
        <v>1</v>
      </c>
      <c r="L9" s="188">
        <v>1</v>
      </c>
      <c r="M9" s="188">
        <v>1</v>
      </c>
      <c r="N9" s="188">
        <v>-1</v>
      </c>
      <c r="O9" s="188">
        <v>-1</v>
      </c>
      <c r="P9" s="196"/>
      <c r="Q9" s="187">
        <v>6.5</v>
      </c>
      <c r="R9" s="188">
        <v>75</v>
      </c>
      <c r="S9" s="187">
        <v>10</v>
      </c>
      <c r="T9" s="192" t="s">
        <v>1049</v>
      </c>
      <c r="U9" s="188">
        <v>400</v>
      </c>
      <c r="V9" s="204">
        <v>90.3</v>
      </c>
      <c r="W9" s="207">
        <v>94.8</v>
      </c>
      <c r="X9" s="196"/>
      <c r="Y9" s="187">
        <v>6.5</v>
      </c>
      <c r="Z9" s="188">
        <v>75</v>
      </c>
      <c r="AA9" s="187">
        <v>10</v>
      </c>
      <c r="AB9" s="194" t="s">
        <v>1051</v>
      </c>
      <c r="AC9" s="188">
        <v>400</v>
      </c>
      <c r="AD9" s="211">
        <v>89.3</v>
      </c>
      <c r="AE9" s="214">
        <v>94.2</v>
      </c>
      <c r="AG9" s="218" t="s">
        <v>1061</v>
      </c>
    </row>
    <row r="10" spans="1:33" ht="17.25" customHeight="1" x14ac:dyDescent="0.25">
      <c r="A10" s="186">
        <v>9</v>
      </c>
      <c r="B10" s="186">
        <v>32</v>
      </c>
      <c r="C10" s="187">
        <v>4.5</v>
      </c>
      <c r="D10" s="188">
        <v>25</v>
      </c>
      <c r="E10" s="187">
        <v>5</v>
      </c>
      <c r="F10" s="188" t="s">
        <v>1051</v>
      </c>
      <c r="G10" s="188">
        <v>400</v>
      </c>
      <c r="H10" s="189">
        <v>87.9</v>
      </c>
      <c r="I10" s="190">
        <v>91.8</v>
      </c>
      <c r="J10" s="195"/>
      <c r="K10" s="188">
        <v>-1</v>
      </c>
      <c r="L10" s="188">
        <v>-1</v>
      </c>
      <c r="M10" s="188">
        <v>-1</v>
      </c>
      <c r="N10" s="188">
        <v>1</v>
      </c>
      <c r="O10" s="188">
        <v>-1</v>
      </c>
      <c r="P10" s="196"/>
      <c r="Q10" s="187">
        <v>4.5</v>
      </c>
      <c r="R10" s="188">
        <v>25</v>
      </c>
      <c r="S10" s="187">
        <v>5</v>
      </c>
      <c r="T10" s="192" t="s">
        <v>1049</v>
      </c>
      <c r="U10" s="188">
        <v>500</v>
      </c>
      <c r="V10" s="204">
        <v>90</v>
      </c>
      <c r="W10" s="207">
        <v>92.1</v>
      </c>
      <c r="X10" s="196"/>
      <c r="Y10" s="187">
        <v>4.5</v>
      </c>
      <c r="Z10" s="188">
        <v>25</v>
      </c>
      <c r="AA10" s="187">
        <v>5</v>
      </c>
      <c r="AB10" s="194" t="s">
        <v>1051</v>
      </c>
      <c r="AC10" s="188">
        <v>500</v>
      </c>
      <c r="AD10" s="211">
        <v>86.4</v>
      </c>
      <c r="AE10" s="214">
        <v>92.2</v>
      </c>
      <c r="AG10" s="218" t="s">
        <v>1073</v>
      </c>
    </row>
    <row r="11" spans="1:33" ht="15.75" customHeight="1" x14ac:dyDescent="0.25">
      <c r="A11" s="186">
        <v>10</v>
      </c>
      <c r="B11" s="186">
        <v>36</v>
      </c>
      <c r="C11" s="187">
        <v>6.5</v>
      </c>
      <c r="D11" s="188">
        <v>25</v>
      </c>
      <c r="E11" s="187">
        <v>5</v>
      </c>
      <c r="F11" s="188" t="s">
        <v>1051</v>
      </c>
      <c r="G11" s="188">
        <v>400</v>
      </c>
      <c r="H11" s="189">
        <v>89.2</v>
      </c>
      <c r="I11" s="190">
        <v>91.9</v>
      </c>
      <c r="J11" s="195"/>
      <c r="K11" s="188">
        <v>1</v>
      </c>
      <c r="L11" s="188">
        <v>-1</v>
      </c>
      <c r="M11" s="188">
        <v>-1</v>
      </c>
      <c r="N11" s="188">
        <v>1</v>
      </c>
      <c r="O11" s="188">
        <v>-1</v>
      </c>
      <c r="P11" s="196"/>
      <c r="Q11" s="187">
        <v>6.5</v>
      </c>
      <c r="R11" s="188">
        <v>25</v>
      </c>
      <c r="S11" s="187">
        <v>5</v>
      </c>
      <c r="T11" s="192" t="s">
        <v>1049</v>
      </c>
      <c r="U11" s="188">
        <v>500</v>
      </c>
      <c r="V11" s="204">
        <v>86.8</v>
      </c>
      <c r="W11" s="207">
        <v>92.7</v>
      </c>
      <c r="X11" s="196"/>
      <c r="Y11" s="187">
        <v>6.5</v>
      </c>
      <c r="Z11" s="188">
        <v>25</v>
      </c>
      <c r="AA11" s="187">
        <v>5</v>
      </c>
      <c r="AB11" s="194" t="s">
        <v>1051</v>
      </c>
      <c r="AC11" s="188">
        <v>500</v>
      </c>
      <c r="AD11" s="211">
        <v>87.4</v>
      </c>
      <c r="AE11" s="214">
        <v>92.7</v>
      </c>
      <c r="AG11" s="218" t="s">
        <v>1074</v>
      </c>
    </row>
    <row r="12" spans="1:33" ht="17.25" customHeight="1" x14ac:dyDescent="0.25">
      <c r="A12" s="186">
        <v>11</v>
      </c>
      <c r="B12" s="186">
        <v>2</v>
      </c>
      <c r="C12" s="187">
        <v>4.5</v>
      </c>
      <c r="D12" s="188">
        <v>75</v>
      </c>
      <c r="E12" s="187">
        <v>5</v>
      </c>
      <c r="F12" s="188" t="s">
        <v>1051</v>
      </c>
      <c r="G12" s="188">
        <v>400</v>
      </c>
      <c r="H12" s="189">
        <v>87</v>
      </c>
      <c r="I12" s="190">
        <v>91.3</v>
      </c>
      <c r="J12" s="195"/>
      <c r="K12" s="188">
        <v>-1</v>
      </c>
      <c r="L12" s="188">
        <v>1</v>
      </c>
      <c r="M12" s="188">
        <v>-1</v>
      </c>
      <c r="N12" s="188">
        <v>1</v>
      </c>
      <c r="O12" s="188">
        <v>-1</v>
      </c>
      <c r="P12" s="196"/>
      <c r="Q12" s="187">
        <v>4.5</v>
      </c>
      <c r="R12" s="188">
        <v>75</v>
      </c>
      <c r="S12" s="187">
        <v>5</v>
      </c>
      <c r="T12" s="192" t="s">
        <v>1049</v>
      </c>
      <c r="U12" s="188">
        <v>500</v>
      </c>
      <c r="V12" s="204">
        <v>80</v>
      </c>
      <c r="W12" s="207">
        <v>92</v>
      </c>
      <c r="X12" s="196"/>
      <c r="Y12" s="187">
        <v>4.5</v>
      </c>
      <c r="Z12" s="188">
        <v>75</v>
      </c>
      <c r="AA12" s="187">
        <v>5</v>
      </c>
      <c r="AB12" s="194" t="s">
        <v>1051</v>
      </c>
      <c r="AC12" s="188">
        <v>500</v>
      </c>
      <c r="AD12" s="211">
        <v>81.3</v>
      </c>
      <c r="AE12" s="214">
        <v>91.7</v>
      </c>
      <c r="AG12" s="218" t="s">
        <v>1075</v>
      </c>
    </row>
    <row r="13" spans="1:33" ht="15.75" customHeight="1" x14ac:dyDescent="0.25">
      <c r="A13" s="186">
        <v>12</v>
      </c>
      <c r="B13" s="186">
        <v>34</v>
      </c>
      <c r="C13" s="187">
        <v>6.5</v>
      </c>
      <c r="D13" s="188">
        <v>75</v>
      </c>
      <c r="E13" s="187">
        <v>5</v>
      </c>
      <c r="F13" s="188" t="s">
        <v>1051</v>
      </c>
      <c r="G13" s="188">
        <v>400</v>
      </c>
      <c r="H13" s="189">
        <v>88.6</v>
      </c>
      <c r="I13" s="190">
        <v>95.5</v>
      </c>
      <c r="J13" s="195"/>
      <c r="K13" s="188">
        <v>1</v>
      </c>
      <c r="L13" s="188">
        <v>1</v>
      </c>
      <c r="M13" s="188">
        <v>-1</v>
      </c>
      <c r="N13" s="188">
        <v>1</v>
      </c>
      <c r="O13" s="188">
        <v>-1</v>
      </c>
      <c r="P13" s="196"/>
      <c r="Q13" s="187">
        <v>6.5</v>
      </c>
      <c r="R13" s="188">
        <v>75</v>
      </c>
      <c r="S13" s="187">
        <v>5</v>
      </c>
      <c r="T13" s="192" t="s">
        <v>1049</v>
      </c>
      <c r="U13" s="188">
        <v>500</v>
      </c>
      <c r="V13" s="204">
        <v>86.5</v>
      </c>
      <c r="W13" s="207">
        <v>93.4</v>
      </c>
      <c r="X13" s="196"/>
      <c r="Y13" s="187">
        <v>6.5</v>
      </c>
      <c r="Z13" s="188">
        <v>75</v>
      </c>
      <c r="AA13" s="187">
        <v>5</v>
      </c>
      <c r="AB13" s="194" t="s">
        <v>1051</v>
      </c>
      <c r="AC13" s="188">
        <v>500</v>
      </c>
      <c r="AD13" s="211">
        <v>80.099999999999994</v>
      </c>
      <c r="AE13" s="214">
        <v>94.4</v>
      </c>
      <c r="AG13" s="218" t="s">
        <v>1076</v>
      </c>
    </row>
    <row r="14" spans="1:33" ht="15.75" customHeight="1" x14ac:dyDescent="0.25">
      <c r="A14" s="186">
        <v>13</v>
      </c>
      <c r="B14" s="186">
        <v>33</v>
      </c>
      <c r="C14" s="187">
        <v>4.5</v>
      </c>
      <c r="D14" s="188">
        <v>25</v>
      </c>
      <c r="E14" s="187">
        <v>10</v>
      </c>
      <c r="F14" s="188" t="s">
        <v>1051</v>
      </c>
      <c r="G14" s="188">
        <v>400</v>
      </c>
      <c r="H14" s="189">
        <v>91.3</v>
      </c>
      <c r="I14" s="190">
        <v>94.4</v>
      </c>
      <c r="J14" s="195"/>
      <c r="K14" s="188">
        <v>-1</v>
      </c>
      <c r="L14" s="188">
        <v>-1</v>
      </c>
      <c r="M14" s="188">
        <v>1</v>
      </c>
      <c r="N14" s="188">
        <v>1</v>
      </c>
      <c r="O14" s="188">
        <v>-1</v>
      </c>
      <c r="P14" s="196"/>
      <c r="Q14" s="187">
        <v>4.5</v>
      </c>
      <c r="R14" s="188">
        <v>25</v>
      </c>
      <c r="S14" s="187">
        <v>10</v>
      </c>
      <c r="T14" s="192" t="s">
        <v>1049</v>
      </c>
      <c r="U14" s="188">
        <v>500</v>
      </c>
      <c r="V14" s="204">
        <v>89</v>
      </c>
      <c r="W14" s="207">
        <v>90.3</v>
      </c>
      <c r="X14" s="196"/>
      <c r="Y14" s="187">
        <v>4.5</v>
      </c>
      <c r="Z14" s="188">
        <v>25</v>
      </c>
      <c r="AA14" s="187">
        <v>10</v>
      </c>
      <c r="AB14" s="194" t="s">
        <v>1051</v>
      </c>
      <c r="AC14" s="188">
        <v>500</v>
      </c>
      <c r="AD14" s="211">
        <v>90</v>
      </c>
      <c r="AE14" s="214">
        <v>94.5</v>
      </c>
      <c r="AG14" s="218" t="s">
        <v>1077</v>
      </c>
    </row>
    <row r="15" spans="1:33" ht="15.75" customHeight="1" x14ac:dyDescent="0.25">
      <c r="A15" s="186">
        <v>14</v>
      </c>
      <c r="B15" s="186">
        <v>7</v>
      </c>
      <c r="C15" s="187">
        <v>6.5</v>
      </c>
      <c r="D15" s="188">
        <v>25</v>
      </c>
      <c r="E15" s="187">
        <v>10</v>
      </c>
      <c r="F15" s="188" t="s">
        <v>1051</v>
      </c>
      <c r="G15" s="188">
        <v>400</v>
      </c>
      <c r="H15" s="189">
        <v>91</v>
      </c>
      <c r="I15" s="190">
        <v>94.6</v>
      </c>
      <c r="J15" s="195"/>
      <c r="K15" s="188">
        <v>1</v>
      </c>
      <c r="L15" s="188">
        <v>-1</v>
      </c>
      <c r="M15" s="188">
        <v>1</v>
      </c>
      <c r="N15" s="188">
        <v>1</v>
      </c>
      <c r="O15" s="188">
        <v>-1</v>
      </c>
      <c r="P15" s="196"/>
      <c r="Q15" s="187">
        <v>6.5</v>
      </c>
      <c r="R15" s="188">
        <v>25</v>
      </c>
      <c r="S15" s="187">
        <v>10</v>
      </c>
      <c r="T15" s="192" t="s">
        <v>1049</v>
      </c>
      <c r="U15" s="188">
        <v>500</v>
      </c>
      <c r="V15" s="204">
        <v>89</v>
      </c>
      <c r="W15" s="207">
        <v>94.2</v>
      </c>
      <c r="X15" s="196"/>
      <c r="Y15" s="187">
        <v>6.5</v>
      </c>
      <c r="Z15" s="188">
        <v>25</v>
      </c>
      <c r="AA15" s="187">
        <v>10</v>
      </c>
      <c r="AB15" s="194" t="s">
        <v>1051</v>
      </c>
      <c r="AC15" s="188">
        <v>500</v>
      </c>
      <c r="AD15" s="211">
        <v>88.8</v>
      </c>
      <c r="AE15" s="214">
        <v>94.5</v>
      </c>
      <c r="AG15" s="219" t="s">
        <v>1062</v>
      </c>
    </row>
    <row r="16" spans="1:33" ht="15" x14ac:dyDescent="0.25">
      <c r="A16" s="186">
        <v>15</v>
      </c>
      <c r="B16" s="186">
        <v>5</v>
      </c>
      <c r="C16" s="187">
        <v>4.5</v>
      </c>
      <c r="D16" s="188">
        <v>75</v>
      </c>
      <c r="E16" s="187">
        <v>10</v>
      </c>
      <c r="F16" s="188" t="s">
        <v>1051</v>
      </c>
      <c r="G16" s="188">
        <v>400</v>
      </c>
      <c r="H16" s="189">
        <v>83.9</v>
      </c>
      <c r="I16" s="190">
        <v>94.1</v>
      </c>
      <c r="J16" s="195"/>
      <c r="K16" s="188">
        <v>-1</v>
      </c>
      <c r="L16" s="188">
        <v>1</v>
      </c>
      <c r="M16" s="188">
        <v>1</v>
      </c>
      <c r="N16" s="188">
        <v>1</v>
      </c>
      <c r="O16" s="188">
        <v>-1</v>
      </c>
      <c r="P16" s="196"/>
      <c r="Q16" s="187">
        <v>4.5</v>
      </c>
      <c r="R16" s="188">
        <v>75</v>
      </c>
      <c r="S16" s="187">
        <v>10</v>
      </c>
      <c r="T16" s="192" t="s">
        <v>1049</v>
      </c>
      <c r="U16" s="188">
        <v>500</v>
      </c>
      <c r="V16" s="204">
        <v>81.5</v>
      </c>
      <c r="W16" s="207">
        <v>94.5</v>
      </c>
      <c r="X16" s="196"/>
      <c r="Y16" s="187">
        <v>4.5</v>
      </c>
      <c r="Z16" s="188">
        <v>75</v>
      </c>
      <c r="AA16" s="187">
        <v>10</v>
      </c>
      <c r="AB16" s="194" t="s">
        <v>1051</v>
      </c>
      <c r="AC16" s="188">
        <v>500</v>
      </c>
      <c r="AD16" s="211">
        <v>77.8</v>
      </c>
      <c r="AE16" s="214">
        <v>94</v>
      </c>
    </row>
    <row r="17" spans="1:31" ht="15" x14ac:dyDescent="0.25">
      <c r="A17" s="186">
        <v>16</v>
      </c>
      <c r="B17" s="186">
        <v>14</v>
      </c>
      <c r="C17" s="187">
        <v>6.5</v>
      </c>
      <c r="D17" s="188">
        <v>75</v>
      </c>
      <c r="E17" s="187">
        <v>10</v>
      </c>
      <c r="F17" s="188" t="s">
        <v>1051</v>
      </c>
      <c r="G17" s="188">
        <v>400</v>
      </c>
      <c r="H17" s="189">
        <v>89.3</v>
      </c>
      <c r="I17" s="190">
        <v>94.2</v>
      </c>
      <c r="J17" s="195"/>
      <c r="K17" s="188">
        <v>1</v>
      </c>
      <c r="L17" s="188">
        <v>1</v>
      </c>
      <c r="M17" s="188">
        <v>1</v>
      </c>
      <c r="N17" s="188">
        <v>1</v>
      </c>
      <c r="O17" s="188">
        <v>-1</v>
      </c>
      <c r="P17" s="196"/>
      <c r="Q17" s="187">
        <v>6.5</v>
      </c>
      <c r="R17" s="188">
        <v>75</v>
      </c>
      <c r="S17" s="187">
        <v>10</v>
      </c>
      <c r="T17" s="192" t="s">
        <v>1049</v>
      </c>
      <c r="U17" s="188">
        <v>500</v>
      </c>
      <c r="V17" s="204">
        <v>85.4</v>
      </c>
      <c r="W17" s="207">
        <v>94.9</v>
      </c>
      <c r="X17" s="196"/>
      <c r="Y17" s="187">
        <v>6.5</v>
      </c>
      <c r="Z17" s="188">
        <v>75</v>
      </c>
      <c r="AA17" s="187">
        <v>10</v>
      </c>
      <c r="AB17" s="194" t="s">
        <v>1051</v>
      </c>
      <c r="AC17" s="188">
        <v>500</v>
      </c>
      <c r="AD17" s="211">
        <v>82.1</v>
      </c>
      <c r="AE17" s="214">
        <v>94.2</v>
      </c>
    </row>
    <row r="18" spans="1:31" ht="15" x14ac:dyDescent="0.25">
      <c r="A18" s="186">
        <v>17</v>
      </c>
      <c r="B18" s="186">
        <v>6</v>
      </c>
      <c r="C18" s="187">
        <v>4.5</v>
      </c>
      <c r="D18" s="188">
        <v>25</v>
      </c>
      <c r="E18" s="187">
        <v>5</v>
      </c>
      <c r="F18" s="188" t="s">
        <v>1049</v>
      </c>
      <c r="G18" s="188">
        <v>500</v>
      </c>
      <c r="H18" s="189">
        <v>90</v>
      </c>
      <c r="I18" s="190">
        <v>92.1</v>
      </c>
      <c r="J18" s="195"/>
      <c r="K18" s="188">
        <v>-1</v>
      </c>
      <c r="L18" s="188">
        <v>-1</v>
      </c>
      <c r="M18" s="188">
        <v>-1</v>
      </c>
      <c r="N18" s="188">
        <v>-1</v>
      </c>
      <c r="O18" s="188">
        <v>1</v>
      </c>
      <c r="P18" s="196"/>
      <c r="Q18" s="197">
        <v>5.5</v>
      </c>
      <c r="R18" s="198">
        <v>50</v>
      </c>
      <c r="S18" s="197">
        <v>7.5</v>
      </c>
      <c r="T18" s="192" t="s">
        <v>1049</v>
      </c>
      <c r="U18" s="198">
        <v>450</v>
      </c>
      <c r="V18" s="204">
        <v>95.1</v>
      </c>
      <c r="W18" s="205">
        <v>94.8</v>
      </c>
      <c r="X18" s="196"/>
      <c r="Y18" s="197">
        <v>5.5</v>
      </c>
      <c r="Z18" s="198">
        <v>50</v>
      </c>
      <c r="AA18" s="197">
        <v>7.5</v>
      </c>
      <c r="AB18" s="199" t="s">
        <v>1051</v>
      </c>
      <c r="AC18" s="198">
        <v>450</v>
      </c>
      <c r="AD18" s="212">
        <v>94.1</v>
      </c>
      <c r="AE18" s="215">
        <v>96.2</v>
      </c>
    </row>
    <row r="19" spans="1:31" ht="15" x14ac:dyDescent="0.25">
      <c r="A19" s="186">
        <v>18</v>
      </c>
      <c r="B19" s="186">
        <v>27</v>
      </c>
      <c r="C19" s="187">
        <v>6.5</v>
      </c>
      <c r="D19" s="188">
        <v>25</v>
      </c>
      <c r="E19" s="187">
        <v>5</v>
      </c>
      <c r="F19" s="188" t="s">
        <v>1049</v>
      </c>
      <c r="G19" s="188">
        <v>500</v>
      </c>
      <c r="H19" s="189">
        <v>86.8</v>
      </c>
      <c r="I19" s="190">
        <v>92.7</v>
      </c>
      <c r="J19" s="195"/>
      <c r="K19" s="188">
        <v>1</v>
      </c>
      <c r="L19" s="188">
        <v>-1</v>
      </c>
      <c r="M19" s="188">
        <v>-1</v>
      </c>
      <c r="N19" s="188">
        <v>-1</v>
      </c>
      <c r="O19" s="188">
        <v>1</v>
      </c>
      <c r="P19" s="196"/>
      <c r="Q19" s="197">
        <v>5.5</v>
      </c>
      <c r="R19" s="198">
        <v>50</v>
      </c>
      <c r="S19" s="197">
        <v>7.5</v>
      </c>
      <c r="T19" s="192" t="s">
        <v>1049</v>
      </c>
      <c r="U19" s="198">
        <v>450</v>
      </c>
      <c r="V19" s="204">
        <v>94.2</v>
      </c>
      <c r="W19" s="205">
        <v>93.8</v>
      </c>
      <c r="X19" s="196"/>
      <c r="Y19" s="197">
        <v>5.5</v>
      </c>
      <c r="Z19" s="198">
        <v>50</v>
      </c>
      <c r="AA19" s="197">
        <v>7.5</v>
      </c>
      <c r="AB19" s="199" t="s">
        <v>1051</v>
      </c>
      <c r="AC19" s="198">
        <v>450</v>
      </c>
      <c r="AD19" s="212">
        <v>96.5</v>
      </c>
      <c r="AE19" s="215">
        <v>97.4</v>
      </c>
    </row>
    <row r="20" spans="1:31" ht="15" x14ac:dyDescent="0.25">
      <c r="A20" s="186">
        <v>19</v>
      </c>
      <c r="B20" s="186">
        <v>25</v>
      </c>
      <c r="C20" s="187">
        <v>4.5</v>
      </c>
      <c r="D20" s="188">
        <v>75</v>
      </c>
      <c r="E20" s="187">
        <v>5</v>
      </c>
      <c r="F20" s="188" t="s">
        <v>1049</v>
      </c>
      <c r="G20" s="188">
        <v>500</v>
      </c>
      <c r="H20" s="189">
        <v>80</v>
      </c>
      <c r="I20" s="190">
        <v>92</v>
      </c>
      <c r="J20" s="195"/>
      <c r="K20" s="188">
        <v>-1</v>
      </c>
      <c r="L20" s="188">
        <v>1</v>
      </c>
      <c r="M20" s="188">
        <v>-1</v>
      </c>
      <c r="N20" s="188">
        <v>-1</v>
      </c>
      <c r="O20" s="188">
        <v>1</v>
      </c>
      <c r="P20" s="196"/>
      <c r="Q20" s="197">
        <v>5.5</v>
      </c>
      <c r="R20" s="198">
        <v>50</v>
      </c>
      <c r="S20" s="197">
        <v>7.5</v>
      </c>
      <c r="T20" s="192" t="s">
        <v>1049</v>
      </c>
      <c r="U20" s="198">
        <v>450</v>
      </c>
      <c r="V20" s="204">
        <v>95.8</v>
      </c>
      <c r="W20" s="205">
        <v>95</v>
      </c>
      <c r="X20" s="196"/>
      <c r="Y20" s="197">
        <v>5.5</v>
      </c>
      <c r="Z20" s="198">
        <v>50</v>
      </c>
      <c r="AA20" s="197">
        <v>7.5</v>
      </c>
      <c r="AB20" s="199" t="s">
        <v>1051</v>
      </c>
      <c r="AC20" s="198">
        <v>450</v>
      </c>
      <c r="AD20" s="212">
        <v>93.4</v>
      </c>
      <c r="AE20" s="215">
        <v>96.9</v>
      </c>
    </row>
    <row r="21" spans="1:31" ht="15" x14ac:dyDescent="0.25">
      <c r="A21" s="186">
        <v>20</v>
      </c>
      <c r="B21" s="186">
        <v>19</v>
      </c>
      <c r="C21" s="187">
        <v>6.5</v>
      </c>
      <c r="D21" s="188">
        <v>75</v>
      </c>
      <c r="E21" s="187">
        <v>5</v>
      </c>
      <c r="F21" s="188" t="s">
        <v>1049</v>
      </c>
      <c r="G21" s="188">
        <v>500</v>
      </c>
      <c r="H21" s="189">
        <v>86.5</v>
      </c>
      <c r="I21" s="190">
        <v>93.4</v>
      </c>
      <c r="J21" s="195"/>
      <c r="K21" s="188">
        <v>1</v>
      </c>
      <c r="L21" s="188">
        <v>1</v>
      </c>
      <c r="M21" s="188">
        <v>-1</v>
      </c>
      <c r="N21" s="188">
        <v>-1</v>
      </c>
      <c r="O21" s="188">
        <v>1</v>
      </c>
      <c r="P21" s="196"/>
      <c r="Q21" s="196"/>
      <c r="R21" s="196"/>
      <c r="S21" s="196"/>
      <c r="T21" s="196"/>
      <c r="U21" s="196"/>
      <c r="V21" s="13"/>
      <c r="W21" s="13"/>
      <c r="X21" s="196"/>
      <c r="Y21" s="196"/>
      <c r="Z21" s="196"/>
      <c r="AA21" s="196"/>
      <c r="AB21" s="196"/>
      <c r="AC21" s="196"/>
      <c r="AD21" s="196"/>
      <c r="AE21" s="196"/>
    </row>
    <row r="22" spans="1:31" ht="15" x14ac:dyDescent="0.25">
      <c r="A22" s="186">
        <v>21</v>
      </c>
      <c r="B22" s="186">
        <v>18</v>
      </c>
      <c r="C22" s="187">
        <v>4.5</v>
      </c>
      <c r="D22" s="188">
        <v>25</v>
      </c>
      <c r="E22" s="187">
        <v>10</v>
      </c>
      <c r="F22" s="188" t="s">
        <v>1049</v>
      </c>
      <c r="G22" s="188">
        <v>500</v>
      </c>
      <c r="H22" s="189">
        <v>89</v>
      </c>
      <c r="I22" s="190">
        <v>90.3</v>
      </c>
      <c r="J22" s="195"/>
      <c r="K22" s="188">
        <v>-1</v>
      </c>
      <c r="L22" s="188">
        <v>-1</v>
      </c>
      <c r="M22" s="188">
        <v>1</v>
      </c>
      <c r="N22" s="188">
        <v>-1</v>
      </c>
      <c r="O22" s="188">
        <v>1</v>
      </c>
      <c r="P22" s="196"/>
      <c r="Q22" s="196"/>
      <c r="R22" s="196"/>
      <c r="S22" s="196"/>
      <c r="T22" s="196"/>
      <c r="U22" s="196"/>
      <c r="V22" s="13"/>
      <c r="W22" s="13"/>
      <c r="X22" s="196"/>
      <c r="Y22" s="196"/>
      <c r="Z22" s="196"/>
      <c r="AA22" s="196"/>
      <c r="AB22" s="196"/>
      <c r="AC22" s="196"/>
      <c r="AD22" s="196"/>
      <c r="AE22" s="196"/>
    </row>
    <row r="23" spans="1:31" ht="15" x14ac:dyDescent="0.25">
      <c r="A23" s="186">
        <v>22</v>
      </c>
      <c r="B23" s="186">
        <v>22</v>
      </c>
      <c r="C23" s="187">
        <v>6.5</v>
      </c>
      <c r="D23" s="188">
        <v>25</v>
      </c>
      <c r="E23" s="187">
        <v>10</v>
      </c>
      <c r="F23" s="188" t="s">
        <v>1049</v>
      </c>
      <c r="G23" s="188">
        <v>500</v>
      </c>
      <c r="H23" s="189">
        <v>89</v>
      </c>
      <c r="I23" s="190">
        <v>94.2</v>
      </c>
      <c r="J23" s="195"/>
      <c r="K23" s="188">
        <v>1</v>
      </c>
      <c r="L23" s="188">
        <v>-1</v>
      </c>
      <c r="M23" s="188">
        <v>1</v>
      </c>
      <c r="N23" s="188">
        <v>-1</v>
      </c>
      <c r="O23" s="188">
        <v>1</v>
      </c>
      <c r="P23" s="196"/>
      <c r="Q23" s="196"/>
      <c r="R23" s="196"/>
      <c r="S23" s="196"/>
      <c r="T23" s="196"/>
      <c r="U23" s="196"/>
      <c r="V23" s="13"/>
      <c r="W23" s="13"/>
      <c r="X23" s="196"/>
      <c r="Y23" s="196"/>
      <c r="Z23" s="196"/>
      <c r="AA23" s="196"/>
      <c r="AB23" s="196"/>
      <c r="AC23" s="196"/>
      <c r="AD23" s="196"/>
      <c r="AE23" s="196"/>
    </row>
    <row r="24" spans="1:31" ht="15" x14ac:dyDescent="0.25">
      <c r="A24" s="186">
        <v>23</v>
      </c>
      <c r="B24" s="186">
        <v>4</v>
      </c>
      <c r="C24" s="187">
        <v>4.5</v>
      </c>
      <c r="D24" s="188">
        <v>75</v>
      </c>
      <c r="E24" s="187">
        <v>10</v>
      </c>
      <c r="F24" s="188" t="s">
        <v>1049</v>
      </c>
      <c r="G24" s="188">
        <v>500</v>
      </c>
      <c r="H24" s="189">
        <v>81.5</v>
      </c>
      <c r="I24" s="190">
        <v>94.5</v>
      </c>
      <c r="J24" s="195"/>
      <c r="K24" s="188">
        <v>-1</v>
      </c>
      <c r="L24" s="188">
        <v>1</v>
      </c>
      <c r="M24" s="188">
        <v>1</v>
      </c>
      <c r="N24" s="188">
        <v>-1</v>
      </c>
      <c r="O24" s="188">
        <v>1</v>
      </c>
      <c r="P24" s="196"/>
      <c r="Q24" s="196"/>
      <c r="R24" s="196"/>
      <c r="S24" s="196"/>
      <c r="T24" s="196"/>
      <c r="U24" s="196"/>
      <c r="V24" s="13"/>
      <c r="W24" s="13"/>
      <c r="X24" s="196"/>
      <c r="Y24" s="196"/>
      <c r="Z24" s="196"/>
      <c r="AA24" s="196"/>
      <c r="AB24" s="196"/>
      <c r="AC24" s="196"/>
      <c r="AD24" s="196"/>
      <c r="AE24" s="196"/>
    </row>
    <row r="25" spans="1:31" ht="15" x14ac:dyDescent="0.25">
      <c r="A25" s="186">
        <v>24</v>
      </c>
      <c r="B25" s="186">
        <v>29</v>
      </c>
      <c r="C25" s="187">
        <v>6.5</v>
      </c>
      <c r="D25" s="188">
        <v>75</v>
      </c>
      <c r="E25" s="187">
        <v>10</v>
      </c>
      <c r="F25" s="188" t="s">
        <v>1049</v>
      </c>
      <c r="G25" s="188">
        <v>500</v>
      </c>
      <c r="H25" s="189">
        <v>85.4</v>
      </c>
      <c r="I25" s="190">
        <v>94.9</v>
      </c>
      <c r="J25" s="195"/>
      <c r="K25" s="188">
        <v>1</v>
      </c>
      <c r="L25" s="188">
        <v>1</v>
      </c>
      <c r="M25" s="188">
        <v>1</v>
      </c>
      <c r="N25" s="188">
        <v>-1</v>
      </c>
      <c r="O25" s="188">
        <v>1</v>
      </c>
      <c r="P25" s="196"/>
      <c r="Q25" s="196"/>
      <c r="R25" s="196"/>
      <c r="S25" s="196"/>
      <c r="T25" s="196"/>
      <c r="U25" s="196"/>
      <c r="V25" s="13"/>
      <c r="W25" s="13"/>
      <c r="X25" s="196"/>
      <c r="Y25" s="196"/>
      <c r="Z25" s="196"/>
      <c r="AA25" s="196"/>
      <c r="AB25" s="196"/>
      <c r="AC25" s="196"/>
      <c r="AD25" s="196"/>
      <c r="AE25" s="196"/>
    </row>
    <row r="26" spans="1:31" ht="15" x14ac:dyDescent="0.25">
      <c r="A26" s="186">
        <v>25</v>
      </c>
      <c r="B26" s="186">
        <v>24</v>
      </c>
      <c r="C26" s="187">
        <v>4.5</v>
      </c>
      <c r="D26" s="188">
        <v>25</v>
      </c>
      <c r="E26" s="187">
        <v>5</v>
      </c>
      <c r="F26" s="188" t="s">
        <v>1051</v>
      </c>
      <c r="G26" s="188">
        <v>500</v>
      </c>
      <c r="H26" s="189">
        <v>86.4</v>
      </c>
      <c r="I26" s="190">
        <v>92.2</v>
      </c>
      <c r="J26" s="195"/>
      <c r="K26" s="188">
        <v>-1</v>
      </c>
      <c r="L26" s="188">
        <v>-1</v>
      </c>
      <c r="M26" s="188">
        <v>-1</v>
      </c>
      <c r="N26" s="188">
        <v>1</v>
      </c>
      <c r="O26" s="188">
        <v>1</v>
      </c>
      <c r="P26" s="196"/>
      <c r="Q26" s="196"/>
      <c r="R26" s="196"/>
      <c r="S26" s="196"/>
      <c r="T26" s="196"/>
      <c r="U26" s="196"/>
      <c r="V26" s="13"/>
      <c r="W26" s="13"/>
      <c r="X26" s="196"/>
      <c r="Y26" s="196"/>
      <c r="Z26" s="196"/>
      <c r="AA26" s="196"/>
      <c r="AB26" s="196"/>
      <c r="AC26" s="196"/>
      <c r="AD26" s="196"/>
      <c r="AE26" s="196"/>
    </row>
    <row r="27" spans="1:31" ht="15" x14ac:dyDescent="0.25">
      <c r="A27" s="186">
        <v>26</v>
      </c>
      <c r="B27" s="186">
        <v>21</v>
      </c>
      <c r="C27" s="187">
        <v>6.5</v>
      </c>
      <c r="D27" s="188">
        <v>25</v>
      </c>
      <c r="E27" s="187">
        <v>5</v>
      </c>
      <c r="F27" s="188" t="s">
        <v>1051</v>
      </c>
      <c r="G27" s="188">
        <v>500</v>
      </c>
      <c r="H27" s="189">
        <v>87.4</v>
      </c>
      <c r="I27" s="190">
        <v>92.7</v>
      </c>
      <c r="J27" s="195"/>
      <c r="K27" s="188">
        <v>1</v>
      </c>
      <c r="L27" s="188">
        <v>-1</v>
      </c>
      <c r="M27" s="188">
        <v>-1</v>
      </c>
      <c r="N27" s="188">
        <v>1</v>
      </c>
      <c r="O27" s="188">
        <v>1</v>
      </c>
      <c r="P27" s="196"/>
      <c r="Q27" s="196"/>
      <c r="R27" s="196"/>
      <c r="S27" s="196"/>
      <c r="T27" s="196"/>
      <c r="U27" s="196"/>
      <c r="V27" s="13"/>
      <c r="W27" s="13"/>
      <c r="X27" s="196"/>
      <c r="Y27" s="196"/>
      <c r="Z27" s="196"/>
      <c r="AA27" s="196"/>
      <c r="AB27" s="196"/>
      <c r="AC27" s="196"/>
      <c r="AD27" s="196"/>
      <c r="AE27" s="196"/>
    </row>
    <row r="28" spans="1:31" ht="15" x14ac:dyDescent="0.25">
      <c r="A28" s="186">
        <v>27</v>
      </c>
      <c r="B28" s="186">
        <v>12</v>
      </c>
      <c r="C28" s="187">
        <v>4.5</v>
      </c>
      <c r="D28" s="188">
        <v>75</v>
      </c>
      <c r="E28" s="187">
        <v>5</v>
      </c>
      <c r="F28" s="188" t="s">
        <v>1051</v>
      </c>
      <c r="G28" s="188">
        <v>500</v>
      </c>
      <c r="H28" s="189">
        <v>81.3</v>
      </c>
      <c r="I28" s="190">
        <v>91.7</v>
      </c>
      <c r="J28" s="195"/>
      <c r="K28" s="188">
        <v>-1</v>
      </c>
      <c r="L28" s="188">
        <v>1</v>
      </c>
      <c r="M28" s="188">
        <v>-1</v>
      </c>
      <c r="N28" s="188">
        <v>1</v>
      </c>
      <c r="O28" s="188">
        <v>1</v>
      </c>
      <c r="P28" s="196"/>
      <c r="Q28" s="196"/>
      <c r="R28" s="196"/>
      <c r="S28" s="196"/>
      <c r="T28" s="196"/>
      <c r="U28" s="196"/>
      <c r="V28" s="13"/>
      <c r="W28" s="13"/>
      <c r="X28" s="196"/>
      <c r="Y28" s="196"/>
      <c r="Z28" s="196"/>
      <c r="AA28" s="196"/>
      <c r="AB28" s="196"/>
      <c r="AC28" s="196"/>
      <c r="AD28" s="196"/>
      <c r="AE28" s="196"/>
    </row>
    <row r="29" spans="1:31" ht="15" x14ac:dyDescent="0.25">
      <c r="A29" s="186">
        <v>28</v>
      </c>
      <c r="B29" s="186">
        <v>35</v>
      </c>
      <c r="C29" s="187">
        <v>6.5</v>
      </c>
      <c r="D29" s="188">
        <v>75</v>
      </c>
      <c r="E29" s="187">
        <v>5</v>
      </c>
      <c r="F29" s="188" t="s">
        <v>1051</v>
      </c>
      <c r="G29" s="188">
        <v>500</v>
      </c>
      <c r="H29" s="189">
        <v>80.099999999999994</v>
      </c>
      <c r="I29" s="190">
        <v>94.4</v>
      </c>
      <c r="J29" s="195"/>
      <c r="K29" s="188">
        <v>1</v>
      </c>
      <c r="L29" s="188">
        <v>1</v>
      </c>
      <c r="M29" s="188">
        <v>-1</v>
      </c>
      <c r="N29" s="188">
        <v>1</v>
      </c>
      <c r="O29" s="188">
        <v>1</v>
      </c>
      <c r="P29" s="196"/>
      <c r="Q29" s="196"/>
      <c r="R29" s="196"/>
      <c r="S29" s="196"/>
      <c r="T29" s="196"/>
      <c r="U29" s="196"/>
      <c r="V29" s="13"/>
      <c r="W29" s="13"/>
      <c r="X29" s="196"/>
      <c r="Y29" s="196"/>
      <c r="Z29" s="196"/>
      <c r="AA29" s="196"/>
      <c r="AB29" s="196"/>
      <c r="AC29" s="196"/>
      <c r="AD29" s="196"/>
      <c r="AE29" s="196"/>
    </row>
    <row r="30" spans="1:31" ht="15" x14ac:dyDescent="0.25">
      <c r="A30" s="186">
        <v>29</v>
      </c>
      <c r="B30" s="186">
        <v>31</v>
      </c>
      <c r="C30" s="187">
        <v>4.5</v>
      </c>
      <c r="D30" s="188">
        <v>25</v>
      </c>
      <c r="E30" s="187">
        <v>10</v>
      </c>
      <c r="F30" s="188" t="s">
        <v>1051</v>
      </c>
      <c r="G30" s="188">
        <v>500</v>
      </c>
      <c r="H30" s="189">
        <v>90</v>
      </c>
      <c r="I30" s="190">
        <v>94.5</v>
      </c>
      <c r="J30" s="195"/>
      <c r="K30" s="188">
        <v>-1</v>
      </c>
      <c r="L30" s="188">
        <v>-1</v>
      </c>
      <c r="M30" s="188">
        <v>1</v>
      </c>
      <c r="N30" s="188">
        <v>1</v>
      </c>
      <c r="O30" s="188">
        <v>1</v>
      </c>
      <c r="P30" s="196"/>
      <c r="Q30" s="196"/>
      <c r="R30" s="196"/>
      <c r="S30" s="196"/>
      <c r="T30" s="196"/>
      <c r="U30" s="196"/>
      <c r="V30" s="13"/>
      <c r="W30" s="13"/>
      <c r="X30" s="196"/>
      <c r="Y30" s="196"/>
      <c r="Z30" s="196"/>
      <c r="AA30" s="196"/>
      <c r="AB30" s="196"/>
      <c r="AC30" s="196"/>
      <c r="AD30" s="196"/>
      <c r="AE30" s="196"/>
    </row>
    <row r="31" spans="1:31" ht="15" x14ac:dyDescent="0.25">
      <c r="A31" s="186">
        <v>30</v>
      </c>
      <c r="B31" s="186">
        <v>11</v>
      </c>
      <c r="C31" s="187">
        <v>6.5</v>
      </c>
      <c r="D31" s="188">
        <v>25</v>
      </c>
      <c r="E31" s="187">
        <v>10</v>
      </c>
      <c r="F31" s="188" t="s">
        <v>1051</v>
      </c>
      <c r="G31" s="188">
        <v>500</v>
      </c>
      <c r="H31" s="189">
        <v>88.8</v>
      </c>
      <c r="I31" s="190">
        <v>94.5</v>
      </c>
      <c r="J31" s="195"/>
      <c r="K31" s="188">
        <v>1</v>
      </c>
      <c r="L31" s="188">
        <v>-1</v>
      </c>
      <c r="M31" s="188">
        <v>1</v>
      </c>
      <c r="N31" s="188">
        <v>1</v>
      </c>
      <c r="O31" s="188">
        <v>1</v>
      </c>
      <c r="P31" s="196"/>
      <c r="Q31" s="196"/>
      <c r="R31" s="196"/>
      <c r="S31" s="196"/>
      <c r="T31" s="196"/>
      <c r="U31" s="196"/>
      <c r="V31" s="13"/>
      <c r="W31" s="13"/>
      <c r="X31" s="196"/>
      <c r="Y31" s="196"/>
      <c r="Z31" s="196"/>
      <c r="AA31" s="196"/>
      <c r="AB31" s="196"/>
      <c r="AC31" s="196"/>
      <c r="AD31" s="196"/>
      <c r="AE31" s="196"/>
    </row>
    <row r="32" spans="1:31" ht="15" x14ac:dyDescent="0.25">
      <c r="A32" s="186">
        <v>31</v>
      </c>
      <c r="B32" s="186">
        <v>20</v>
      </c>
      <c r="C32" s="187">
        <v>4.5</v>
      </c>
      <c r="D32" s="188">
        <v>75</v>
      </c>
      <c r="E32" s="187">
        <v>10</v>
      </c>
      <c r="F32" s="188" t="s">
        <v>1051</v>
      </c>
      <c r="G32" s="188">
        <v>500</v>
      </c>
      <c r="H32" s="189">
        <v>77.8</v>
      </c>
      <c r="I32" s="190">
        <v>94</v>
      </c>
      <c r="J32" s="195"/>
      <c r="K32" s="188">
        <v>-1</v>
      </c>
      <c r="L32" s="188">
        <v>1</v>
      </c>
      <c r="M32" s="188">
        <v>1</v>
      </c>
      <c r="N32" s="188">
        <v>1</v>
      </c>
      <c r="O32" s="188">
        <v>1</v>
      </c>
      <c r="P32" s="196"/>
      <c r="Q32" s="196"/>
      <c r="R32" s="196"/>
      <c r="S32" s="196"/>
      <c r="T32" s="196"/>
      <c r="U32" s="196"/>
      <c r="V32" s="13"/>
      <c r="W32" s="13"/>
      <c r="X32" s="196"/>
      <c r="Y32" s="196"/>
      <c r="Z32" s="196"/>
      <c r="AA32" s="196"/>
      <c r="AB32" s="196"/>
      <c r="AC32" s="196"/>
      <c r="AD32" s="196"/>
      <c r="AE32" s="196"/>
    </row>
    <row r="33" spans="1:31" ht="15" x14ac:dyDescent="0.25">
      <c r="A33" s="186">
        <v>32</v>
      </c>
      <c r="B33" s="186">
        <v>1</v>
      </c>
      <c r="C33" s="187">
        <v>6.5</v>
      </c>
      <c r="D33" s="188">
        <v>75</v>
      </c>
      <c r="E33" s="187">
        <v>10</v>
      </c>
      <c r="F33" s="188" t="s">
        <v>1051</v>
      </c>
      <c r="G33" s="188">
        <v>500</v>
      </c>
      <c r="H33" s="189">
        <v>82.1</v>
      </c>
      <c r="I33" s="190">
        <v>94.2</v>
      </c>
      <c r="J33" s="195"/>
      <c r="K33" s="188">
        <v>1</v>
      </c>
      <c r="L33" s="188">
        <v>1</v>
      </c>
      <c r="M33" s="188">
        <v>1</v>
      </c>
      <c r="N33" s="188">
        <v>1</v>
      </c>
      <c r="O33" s="188">
        <v>1</v>
      </c>
      <c r="P33" s="196"/>
      <c r="Q33" s="196"/>
      <c r="R33" s="196"/>
      <c r="S33" s="196"/>
      <c r="T33" s="196"/>
      <c r="U33" s="196"/>
      <c r="V33" s="13"/>
      <c r="W33" s="13"/>
      <c r="X33" s="196"/>
      <c r="Y33" s="196"/>
      <c r="Z33" s="196"/>
      <c r="AA33" s="196"/>
      <c r="AB33" s="196"/>
      <c r="AC33" s="196"/>
      <c r="AD33" s="196"/>
      <c r="AE33" s="196"/>
    </row>
    <row r="34" spans="1:31" ht="15" x14ac:dyDescent="0.25">
      <c r="A34" s="186">
        <v>33</v>
      </c>
      <c r="B34" s="186">
        <v>30</v>
      </c>
      <c r="C34" s="197">
        <v>5.5</v>
      </c>
      <c r="D34" s="198">
        <v>50</v>
      </c>
      <c r="E34" s="197">
        <v>7.5</v>
      </c>
      <c r="F34" s="200" t="s">
        <v>1049</v>
      </c>
      <c r="G34" s="198">
        <v>450</v>
      </c>
      <c r="H34" s="204">
        <v>95.1</v>
      </c>
      <c r="I34" s="205">
        <v>94.8</v>
      </c>
      <c r="J34" s="186"/>
      <c r="K34" s="198">
        <v>0</v>
      </c>
      <c r="L34" s="198">
        <v>0</v>
      </c>
      <c r="M34" s="198">
        <v>0</v>
      </c>
      <c r="N34" s="200">
        <v>-1</v>
      </c>
      <c r="O34" s="198">
        <v>0</v>
      </c>
      <c r="P34" s="196"/>
      <c r="Q34" s="196"/>
      <c r="R34" s="196"/>
      <c r="S34" s="196"/>
      <c r="T34" s="196"/>
      <c r="U34" s="196"/>
      <c r="V34" s="13"/>
      <c r="W34" s="13"/>
      <c r="X34" s="196"/>
      <c r="Y34" s="196"/>
      <c r="Z34" s="196"/>
      <c r="AA34" s="196"/>
      <c r="AB34" s="196"/>
      <c r="AC34" s="196"/>
      <c r="AD34" s="196"/>
      <c r="AE34" s="196"/>
    </row>
    <row r="35" spans="1:31" ht="15" x14ac:dyDescent="0.25">
      <c r="A35" s="186">
        <v>34</v>
      </c>
      <c r="B35" s="186">
        <v>26</v>
      </c>
      <c r="C35" s="197">
        <v>5.5</v>
      </c>
      <c r="D35" s="198">
        <v>50</v>
      </c>
      <c r="E35" s="197">
        <v>7.5</v>
      </c>
      <c r="F35" s="200" t="s">
        <v>1049</v>
      </c>
      <c r="G35" s="198">
        <v>450</v>
      </c>
      <c r="H35" s="204">
        <v>94.2</v>
      </c>
      <c r="I35" s="205">
        <v>93.8</v>
      </c>
      <c r="J35" s="186"/>
      <c r="K35" s="198">
        <v>0</v>
      </c>
      <c r="L35" s="198">
        <v>0</v>
      </c>
      <c r="M35" s="198">
        <v>0</v>
      </c>
      <c r="N35" s="200">
        <v>-1</v>
      </c>
      <c r="O35" s="198">
        <v>0</v>
      </c>
      <c r="P35" s="196"/>
      <c r="Q35" s="196"/>
      <c r="R35" s="196"/>
      <c r="S35" s="196"/>
      <c r="T35" s="196"/>
      <c r="U35" s="196"/>
      <c r="V35" s="13"/>
      <c r="W35" s="13"/>
      <c r="X35" s="196"/>
      <c r="Y35" s="196"/>
      <c r="Z35" s="196"/>
      <c r="AA35" s="196"/>
      <c r="AB35" s="196"/>
      <c r="AC35" s="196"/>
      <c r="AD35" s="196"/>
      <c r="AE35" s="196"/>
    </row>
    <row r="36" spans="1:31" ht="15" x14ac:dyDescent="0.25">
      <c r="A36" s="186">
        <v>35</v>
      </c>
      <c r="B36" s="186">
        <v>15</v>
      </c>
      <c r="C36" s="197">
        <v>5.5</v>
      </c>
      <c r="D36" s="198">
        <v>50</v>
      </c>
      <c r="E36" s="197">
        <v>7.5</v>
      </c>
      <c r="F36" s="200" t="s">
        <v>1049</v>
      </c>
      <c r="G36" s="198">
        <v>450</v>
      </c>
      <c r="H36" s="204">
        <v>95.8</v>
      </c>
      <c r="I36" s="205">
        <v>95</v>
      </c>
      <c r="J36" s="186"/>
      <c r="K36" s="198">
        <v>0</v>
      </c>
      <c r="L36" s="198">
        <v>0</v>
      </c>
      <c r="M36" s="198">
        <v>0</v>
      </c>
      <c r="N36" s="200">
        <v>-1</v>
      </c>
      <c r="O36" s="198">
        <v>0</v>
      </c>
      <c r="P36" s="196"/>
      <c r="Q36" s="196"/>
      <c r="R36" s="196"/>
      <c r="S36" s="196"/>
      <c r="T36" s="196"/>
      <c r="U36" s="196"/>
      <c r="V36" s="13"/>
      <c r="W36" s="13"/>
      <c r="X36" s="196"/>
      <c r="Y36" s="196"/>
      <c r="Z36" s="196"/>
      <c r="AA36" s="196"/>
      <c r="AB36" s="196"/>
      <c r="AC36" s="196"/>
      <c r="AD36" s="196"/>
      <c r="AE36" s="196"/>
    </row>
    <row r="37" spans="1:31" ht="15" x14ac:dyDescent="0.25">
      <c r="A37" s="186">
        <v>36</v>
      </c>
      <c r="B37" s="186">
        <v>17</v>
      </c>
      <c r="C37" s="197">
        <v>5.5</v>
      </c>
      <c r="D37" s="198">
        <v>50</v>
      </c>
      <c r="E37" s="197">
        <v>7.5</v>
      </c>
      <c r="F37" s="200" t="s">
        <v>1051</v>
      </c>
      <c r="G37" s="198">
        <v>450</v>
      </c>
      <c r="H37" s="204">
        <v>94.1</v>
      </c>
      <c r="I37" s="205">
        <v>96.2</v>
      </c>
      <c r="J37" s="186"/>
      <c r="K37" s="198">
        <v>0</v>
      </c>
      <c r="L37" s="198">
        <v>0</v>
      </c>
      <c r="M37" s="198">
        <v>0</v>
      </c>
      <c r="N37" s="200">
        <v>1</v>
      </c>
      <c r="O37" s="198">
        <v>0</v>
      </c>
      <c r="P37" s="196"/>
      <c r="Q37" s="196"/>
      <c r="R37" s="196"/>
      <c r="S37" s="196"/>
      <c r="T37" s="196"/>
      <c r="U37" s="196"/>
      <c r="V37" s="13"/>
      <c r="W37" s="13"/>
      <c r="X37" s="196"/>
      <c r="Y37" s="196"/>
      <c r="Z37" s="196"/>
      <c r="AA37" s="196"/>
      <c r="AB37" s="196"/>
      <c r="AC37" s="196"/>
      <c r="AD37" s="196"/>
      <c r="AE37" s="196"/>
    </row>
    <row r="38" spans="1:31" ht="15" x14ac:dyDescent="0.25">
      <c r="A38" s="186">
        <v>37</v>
      </c>
      <c r="B38" s="186">
        <v>37</v>
      </c>
      <c r="C38" s="197">
        <v>5.5</v>
      </c>
      <c r="D38" s="198">
        <v>50</v>
      </c>
      <c r="E38" s="197">
        <v>7.5</v>
      </c>
      <c r="F38" s="200" t="s">
        <v>1051</v>
      </c>
      <c r="G38" s="198">
        <v>450</v>
      </c>
      <c r="H38" s="206">
        <v>96.5</v>
      </c>
      <c r="I38" s="205">
        <v>97.4</v>
      </c>
      <c r="J38" s="13"/>
      <c r="K38" s="198">
        <v>0</v>
      </c>
      <c r="L38" s="198">
        <v>0</v>
      </c>
      <c r="M38" s="198">
        <v>0</v>
      </c>
      <c r="N38" s="200">
        <v>1</v>
      </c>
      <c r="O38" s="198">
        <v>0</v>
      </c>
      <c r="P38" s="196"/>
      <c r="Q38" s="196"/>
      <c r="R38" s="196"/>
      <c r="S38" s="196"/>
      <c r="T38" s="196"/>
      <c r="U38" s="196"/>
      <c r="V38" s="13"/>
      <c r="W38" s="13"/>
      <c r="X38" s="196"/>
      <c r="Y38" s="196"/>
      <c r="Z38" s="196"/>
      <c r="AA38" s="196"/>
      <c r="AB38" s="196"/>
      <c r="AC38" s="196"/>
      <c r="AD38" s="196"/>
      <c r="AE38" s="196"/>
    </row>
    <row r="39" spans="1:31" ht="15" x14ac:dyDescent="0.25">
      <c r="A39" s="186">
        <v>38</v>
      </c>
      <c r="B39" s="186">
        <v>9</v>
      </c>
      <c r="C39" s="197">
        <v>5.5</v>
      </c>
      <c r="D39" s="198">
        <v>50</v>
      </c>
      <c r="E39" s="197">
        <v>7.5</v>
      </c>
      <c r="F39" s="200" t="s">
        <v>1051</v>
      </c>
      <c r="G39" s="198">
        <v>450</v>
      </c>
      <c r="H39" s="206">
        <v>93.4</v>
      </c>
      <c r="I39" s="205">
        <v>96.9</v>
      </c>
      <c r="J39" s="13"/>
      <c r="K39" s="198">
        <v>0</v>
      </c>
      <c r="L39" s="198">
        <v>0</v>
      </c>
      <c r="M39" s="198">
        <v>0</v>
      </c>
      <c r="N39" s="200">
        <v>1</v>
      </c>
      <c r="O39" s="198">
        <v>0</v>
      </c>
      <c r="P39" s="196"/>
      <c r="Q39" s="196"/>
      <c r="R39" s="196"/>
      <c r="S39" s="196"/>
      <c r="T39" s="196"/>
      <c r="U39" s="196"/>
      <c r="V39" s="13"/>
      <c r="W39" s="13"/>
      <c r="X39" s="196"/>
      <c r="Y39" s="196"/>
      <c r="Z39" s="196"/>
      <c r="AA39" s="196"/>
      <c r="AB39" s="196"/>
      <c r="AC39" s="196"/>
      <c r="AD39" s="196"/>
      <c r="AE39" s="19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1"/>
  <sheetViews>
    <sheetView workbookViewId="0">
      <selection activeCell="N58" sqref="N58"/>
    </sheetView>
  </sheetViews>
  <sheetFormatPr baseColWidth="10" defaultColWidth="9.1640625" defaultRowHeight="10.9" customHeight="1" x14ac:dyDescent="0.2"/>
  <cols>
    <col min="1" max="1" width="6.83203125" style="3" customWidth="1"/>
    <col min="2" max="2" width="8.5" style="2" customWidth="1"/>
    <col min="3" max="3" width="9" style="4" customWidth="1"/>
    <col min="4" max="4" width="8.5" style="4" customWidth="1"/>
    <col min="5" max="5" width="10.1640625" style="4" customWidth="1"/>
    <col min="6" max="6" width="9.33203125" style="5" customWidth="1"/>
    <col min="7" max="7" width="8.6640625" style="5" customWidth="1"/>
    <col min="8" max="8" width="10.6640625" style="5" customWidth="1"/>
    <col min="9" max="10" width="10.33203125" style="3" customWidth="1"/>
    <col min="11" max="11" width="9.5" style="3" customWidth="1"/>
    <col min="12" max="12" width="10.5" style="4" customWidth="1"/>
    <col min="13" max="13" width="5" customWidth="1"/>
    <col min="14" max="14" width="82" style="19" customWidth="1"/>
  </cols>
  <sheetData>
    <row r="1" spans="1:14" ht="15" customHeight="1" x14ac:dyDescent="0.2">
      <c r="A1" s="130" t="s">
        <v>62</v>
      </c>
      <c r="B1" s="130" t="s">
        <v>43</v>
      </c>
      <c r="C1" s="130" t="s">
        <v>63</v>
      </c>
      <c r="D1" s="130" t="s">
        <v>64</v>
      </c>
      <c r="E1" s="130" t="s">
        <v>65</v>
      </c>
      <c r="F1" s="130" t="s">
        <v>66</v>
      </c>
      <c r="G1" s="130" t="s">
        <v>67</v>
      </c>
      <c r="H1" s="130" t="s">
        <v>68</v>
      </c>
      <c r="I1" s="130" t="s">
        <v>69</v>
      </c>
      <c r="J1" s="130" t="s">
        <v>70</v>
      </c>
      <c r="K1" s="130" t="s">
        <v>71</v>
      </c>
      <c r="L1" s="130" t="s">
        <v>72</v>
      </c>
      <c r="N1" s="166"/>
    </row>
    <row r="2" spans="1:14" ht="12" customHeight="1" x14ac:dyDescent="0.2">
      <c r="A2" s="15">
        <v>1</v>
      </c>
      <c r="B2" s="13" t="s">
        <v>36</v>
      </c>
      <c r="C2" s="17">
        <v>0.7</v>
      </c>
      <c r="D2" s="17">
        <v>40</v>
      </c>
      <c r="E2" s="17">
        <v>1.8</v>
      </c>
      <c r="F2" s="14">
        <v>-1</v>
      </c>
      <c r="G2" s="14">
        <v>-1</v>
      </c>
      <c r="H2" s="14">
        <v>-1</v>
      </c>
      <c r="I2" s="15">
        <v>102</v>
      </c>
      <c r="J2" s="15">
        <v>900</v>
      </c>
      <c r="K2" s="15">
        <v>470</v>
      </c>
      <c r="L2" s="17">
        <v>67.5</v>
      </c>
      <c r="N2" s="167" t="s">
        <v>417</v>
      </c>
    </row>
    <row r="3" spans="1:14" ht="12" customHeight="1" x14ac:dyDescent="0.2">
      <c r="A3" s="15">
        <v>2</v>
      </c>
      <c r="B3" s="13" t="s">
        <v>36</v>
      </c>
      <c r="C3" s="17">
        <v>1.7</v>
      </c>
      <c r="D3" s="17">
        <v>40</v>
      </c>
      <c r="E3" s="17">
        <v>1.8</v>
      </c>
      <c r="F3" s="14">
        <v>1</v>
      </c>
      <c r="G3" s="14">
        <v>-1</v>
      </c>
      <c r="H3" s="14">
        <v>-1</v>
      </c>
      <c r="I3" s="15">
        <v>120</v>
      </c>
      <c r="J3" s="15">
        <v>860</v>
      </c>
      <c r="K3" s="15">
        <v>410</v>
      </c>
      <c r="L3" s="17">
        <v>65</v>
      </c>
      <c r="N3" s="167" t="s">
        <v>418</v>
      </c>
    </row>
    <row r="4" spans="1:14" ht="12" customHeight="1" x14ac:dyDescent="0.2">
      <c r="A4" s="15">
        <v>3</v>
      </c>
      <c r="B4" s="13" t="s">
        <v>36</v>
      </c>
      <c r="C4" s="17">
        <v>0.7</v>
      </c>
      <c r="D4" s="17">
        <v>60</v>
      </c>
      <c r="E4" s="17">
        <v>1.8</v>
      </c>
      <c r="F4" s="14">
        <v>-1</v>
      </c>
      <c r="G4" s="14">
        <v>1</v>
      </c>
      <c r="H4" s="14">
        <v>-1</v>
      </c>
      <c r="I4" s="15">
        <v>117</v>
      </c>
      <c r="J4" s="15">
        <v>800</v>
      </c>
      <c r="K4" s="15">
        <v>570</v>
      </c>
      <c r="L4" s="17">
        <v>77.5</v>
      </c>
      <c r="N4" s="167" t="s">
        <v>365</v>
      </c>
    </row>
    <row r="5" spans="1:14" ht="12" customHeight="1" x14ac:dyDescent="0.2">
      <c r="A5" s="15">
        <v>4</v>
      </c>
      <c r="B5" s="13" t="s">
        <v>36</v>
      </c>
      <c r="C5" s="17">
        <v>1.7</v>
      </c>
      <c r="D5" s="17">
        <v>60</v>
      </c>
      <c r="E5" s="17">
        <v>1.8</v>
      </c>
      <c r="F5" s="14">
        <v>1</v>
      </c>
      <c r="G5" s="14">
        <v>1</v>
      </c>
      <c r="H5" s="14">
        <v>-1</v>
      </c>
      <c r="I5" s="15">
        <v>198</v>
      </c>
      <c r="J5" s="15">
        <v>2294</v>
      </c>
      <c r="K5" s="15">
        <v>240</v>
      </c>
      <c r="L5" s="17">
        <v>74.5</v>
      </c>
      <c r="N5" s="167" t="s">
        <v>419</v>
      </c>
    </row>
    <row r="6" spans="1:14" ht="12" customHeight="1" x14ac:dyDescent="0.2">
      <c r="A6" s="15">
        <v>5</v>
      </c>
      <c r="B6" s="13" t="s">
        <v>36</v>
      </c>
      <c r="C6" s="17">
        <v>0.7</v>
      </c>
      <c r="D6" s="17">
        <v>40</v>
      </c>
      <c r="E6" s="17">
        <v>2.8</v>
      </c>
      <c r="F6" s="14">
        <v>-1</v>
      </c>
      <c r="G6" s="14">
        <v>-1</v>
      </c>
      <c r="H6" s="14">
        <v>1</v>
      </c>
      <c r="I6" s="15">
        <v>103</v>
      </c>
      <c r="J6" s="15">
        <v>490</v>
      </c>
      <c r="K6" s="15">
        <v>640</v>
      </c>
      <c r="L6" s="17">
        <v>62.5</v>
      </c>
      <c r="N6" s="167" t="s">
        <v>366</v>
      </c>
    </row>
    <row r="7" spans="1:14" ht="12" customHeight="1" x14ac:dyDescent="0.2">
      <c r="A7" s="15">
        <v>6</v>
      </c>
      <c r="B7" s="13" t="s">
        <v>36</v>
      </c>
      <c r="C7" s="17">
        <v>1.7</v>
      </c>
      <c r="D7" s="17">
        <v>40</v>
      </c>
      <c r="E7" s="17">
        <v>2.8</v>
      </c>
      <c r="F7" s="14">
        <v>1</v>
      </c>
      <c r="G7" s="14">
        <v>-1</v>
      </c>
      <c r="H7" s="14">
        <v>1</v>
      </c>
      <c r="I7" s="15">
        <v>132</v>
      </c>
      <c r="J7" s="15">
        <v>1289</v>
      </c>
      <c r="K7" s="15">
        <v>270</v>
      </c>
      <c r="L7" s="17">
        <v>67</v>
      </c>
      <c r="N7" s="167" t="s">
        <v>369</v>
      </c>
    </row>
    <row r="8" spans="1:14" ht="12" customHeight="1" x14ac:dyDescent="0.2">
      <c r="A8" s="15">
        <v>7</v>
      </c>
      <c r="B8" s="13" t="s">
        <v>36</v>
      </c>
      <c r="C8" s="17">
        <v>0.7</v>
      </c>
      <c r="D8" s="17">
        <v>60</v>
      </c>
      <c r="E8" s="17">
        <v>2.8</v>
      </c>
      <c r="F8" s="14">
        <v>-1</v>
      </c>
      <c r="G8" s="14">
        <v>1</v>
      </c>
      <c r="H8" s="14">
        <v>1</v>
      </c>
      <c r="I8" s="15">
        <v>132</v>
      </c>
      <c r="J8" s="15">
        <v>1270</v>
      </c>
      <c r="K8" s="15">
        <v>410</v>
      </c>
      <c r="L8" s="17">
        <v>78</v>
      </c>
      <c r="N8" s="168" t="s">
        <v>423</v>
      </c>
    </row>
    <row r="9" spans="1:14" ht="12" customHeight="1" x14ac:dyDescent="0.2">
      <c r="A9" s="15">
        <v>8</v>
      </c>
      <c r="B9" s="13" t="s">
        <v>36</v>
      </c>
      <c r="C9" s="17">
        <v>1.7</v>
      </c>
      <c r="D9" s="17">
        <v>60</v>
      </c>
      <c r="E9" s="17">
        <v>2.8</v>
      </c>
      <c r="F9" s="14">
        <v>1</v>
      </c>
      <c r="G9" s="14">
        <v>1</v>
      </c>
      <c r="H9" s="14">
        <v>1</v>
      </c>
      <c r="I9" s="15">
        <v>139</v>
      </c>
      <c r="J9" s="15">
        <v>1090</v>
      </c>
      <c r="K9" s="15">
        <v>380</v>
      </c>
      <c r="L9" s="17">
        <v>70</v>
      </c>
      <c r="N9" s="167" t="s">
        <v>378</v>
      </c>
    </row>
    <row r="10" spans="1:14" ht="12" customHeight="1" x14ac:dyDescent="0.2">
      <c r="A10" s="15">
        <v>9</v>
      </c>
      <c r="B10" s="13" t="s">
        <v>73</v>
      </c>
      <c r="C10" s="17">
        <v>0.38350000000000001</v>
      </c>
      <c r="D10" s="17">
        <v>50</v>
      </c>
      <c r="E10" s="17">
        <v>2.2999999999999998</v>
      </c>
      <c r="F10" s="14">
        <v>-1.633</v>
      </c>
      <c r="G10" s="14">
        <v>0</v>
      </c>
      <c r="H10" s="14">
        <v>0</v>
      </c>
      <c r="I10" s="15">
        <v>102</v>
      </c>
      <c r="J10" s="15">
        <v>770</v>
      </c>
      <c r="K10" s="15">
        <v>590</v>
      </c>
      <c r="L10" s="17">
        <v>76</v>
      </c>
      <c r="N10" s="167" t="s">
        <v>379</v>
      </c>
    </row>
    <row r="11" spans="1:14" ht="12" customHeight="1" x14ac:dyDescent="0.2">
      <c r="A11" s="15">
        <v>10</v>
      </c>
      <c r="B11" s="13" t="s">
        <v>73</v>
      </c>
      <c r="C11" s="17">
        <v>2.0165000000000002</v>
      </c>
      <c r="D11" s="17">
        <v>50</v>
      </c>
      <c r="E11" s="17">
        <v>2.2999999999999998</v>
      </c>
      <c r="F11" s="14">
        <v>1.633</v>
      </c>
      <c r="G11" s="14">
        <v>0</v>
      </c>
      <c r="H11" s="14">
        <v>0</v>
      </c>
      <c r="I11" s="15">
        <v>154</v>
      </c>
      <c r="J11" s="15">
        <v>1690</v>
      </c>
      <c r="K11" s="15">
        <v>260</v>
      </c>
      <c r="L11" s="17">
        <v>70</v>
      </c>
      <c r="N11" s="167" t="s">
        <v>380</v>
      </c>
    </row>
    <row r="12" spans="1:14" ht="12" customHeight="1" x14ac:dyDescent="0.2">
      <c r="A12" s="15">
        <v>11</v>
      </c>
      <c r="B12" s="13" t="s">
        <v>73</v>
      </c>
      <c r="C12" s="17">
        <v>1.2</v>
      </c>
      <c r="D12" s="17">
        <v>33.67</v>
      </c>
      <c r="E12" s="17">
        <v>2.2999999999999998</v>
      </c>
      <c r="F12" s="14">
        <v>0</v>
      </c>
      <c r="G12" s="14">
        <v>-1.633</v>
      </c>
      <c r="H12" s="14">
        <v>0</v>
      </c>
      <c r="I12" s="15">
        <v>96</v>
      </c>
      <c r="J12" s="15">
        <v>700</v>
      </c>
      <c r="K12" s="15">
        <v>520</v>
      </c>
      <c r="L12" s="17">
        <v>63</v>
      </c>
      <c r="N12" s="168" t="s">
        <v>370</v>
      </c>
    </row>
    <row r="13" spans="1:14" ht="12" customHeight="1" x14ac:dyDescent="0.2">
      <c r="A13" s="15">
        <v>12</v>
      </c>
      <c r="B13" s="13" t="s">
        <v>73</v>
      </c>
      <c r="C13" s="17">
        <v>1.2</v>
      </c>
      <c r="D13" s="17">
        <v>66.33</v>
      </c>
      <c r="E13" s="17">
        <v>2.2999999999999998</v>
      </c>
      <c r="F13" s="14">
        <v>0</v>
      </c>
      <c r="G13" s="14">
        <v>1.633</v>
      </c>
      <c r="H13" s="14">
        <v>0</v>
      </c>
      <c r="I13" s="15">
        <v>163</v>
      </c>
      <c r="J13" s="15">
        <v>1540</v>
      </c>
      <c r="K13" s="15">
        <v>380</v>
      </c>
      <c r="L13" s="17">
        <v>75</v>
      </c>
      <c r="N13" s="167" t="s">
        <v>371</v>
      </c>
    </row>
    <row r="14" spans="1:14" ht="12" customHeight="1" x14ac:dyDescent="0.2">
      <c r="A14" s="15">
        <v>13</v>
      </c>
      <c r="B14" s="13" t="s">
        <v>73</v>
      </c>
      <c r="C14" s="17">
        <v>1.2</v>
      </c>
      <c r="D14" s="17">
        <v>50</v>
      </c>
      <c r="E14" s="17">
        <v>1.4835</v>
      </c>
      <c r="F14" s="14">
        <v>0</v>
      </c>
      <c r="G14" s="14">
        <v>0</v>
      </c>
      <c r="H14" s="14">
        <v>-1.633</v>
      </c>
      <c r="I14" s="15">
        <v>116</v>
      </c>
      <c r="J14" s="15">
        <v>2184</v>
      </c>
      <c r="K14" s="15">
        <v>520</v>
      </c>
      <c r="L14" s="17">
        <v>65</v>
      </c>
      <c r="N14" s="167" t="s">
        <v>376</v>
      </c>
    </row>
    <row r="15" spans="1:14" ht="12" customHeight="1" x14ac:dyDescent="0.2">
      <c r="A15" s="15">
        <v>14</v>
      </c>
      <c r="B15" s="13" t="s">
        <v>73</v>
      </c>
      <c r="C15" s="17">
        <v>1.2</v>
      </c>
      <c r="D15" s="17">
        <v>50</v>
      </c>
      <c r="E15" s="17">
        <v>3.1164999999999998</v>
      </c>
      <c r="F15" s="14">
        <v>0</v>
      </c>
      <c r="G15" s="14">
        <v>0</v>
      </c>
      <c r="H15" s="14">
        <v>1.633</v>
      </c>
      <c r="I15" s="15">
        <v>153</v>
      </c>
      <c r="J15" s="15">
        <v>1784</v>
      </c>
      <c r="K15" s="15">
        <v>290</v>
      </c>
      <c r="L15" s="17">
        <v>71</v>
      </c>
      <c r="N15" s="167" t="s">
        <v>377</v>
      </c>
    </row>
    <row r="16" spans="1:14" ht="12" customHeight="1" x14ac:dyDescent="0.2">
      <c r="A16" s="15">
        <v>15</v>
      </c>
      <c r="B16" s="13" t="s">
        <v>39</v>
      </c>
      <c r="C16" s="17">
        <v>1.2</v>
      </c>
      <c r="D16" s="17">
        <v>50</v>
      </c>
      <c r="E16" s="17">
        <v>2.2999999999999998</v>
      </c>
      <c r="F16" s="14">
        <v>0</v>
      </c>
      <c r="G16" s="14">
        <v>0</v>
      </c>
      <c r="H16" s="14">
        <v>0</v>
      </c>
      <c r="I16" s="15">
        <v>133</v>
      </c>
      <c r="J16" s="15">
        <v>1300</v>
      </c>
      <c r="K16" s="15">
        <v>380</v>
      </c>
      <c r="L16" s="17">
        <v>70</v>
      </c>
      <c r="N16" s="168" t="s">
        <v>383</v>
      </c>
    </row>
    <row r="17" spans="1:14" ht="12" customHeight="1" x14ac:dyDescent="0.2">
      <c r="A17" s="15">
        <v>16</v>
      </c>
      <c r="B17" s="13" t="s">
        <v>39</v>
      </c>
      <c r="C17" s="17">
        <v>1.2</v>
      </c>
      <c r="D17" s="17">
        <v>50</v>
      </c>
      <c r="E17" s="17">
        <v>2.2999999999999998</v>
      </c>
      <c r="F17" s="14">
        <v>0</v>
      </c>
      <c r="G17" s="14">
        <v>0</v>
      </c>
      <c r="H17" s="14">
        <v>0</v>
      </c>
      <c r="I17" s="15">
        <v>133</v>
      </c>
      <c r="J17" s="15">
        <v>1300</v>
      </c>
      <c r="K17" s="15">
        <v>380</v>
      </c>
      <c r="L17" s="17">
        <v>68.5</v>
      </c>
      <c r="N17" s="167" t="s">
        <v>384</v>
      </c>
    </row>
    <row r="18" spans="1:14" ht="12" customHeight="1" x14ac:dyDescent="0.2">
      <c r="A18" s="15">
        <v>17</v>
      </c>
      <c r="B18" s="13" t="s">
        <v>39</v>
      </c>
      <c r="C18" s="17">
        <v>1.2</v>
      </c>
      <c r="D18" s="17">
        <v>50</v>
      </c>
      <c r="E18" s="17">
        <v>2.2999999999999998</v>
      </c>
      <c r="F18" s="14">
        <v>0</v>
      </c>
      <c r="G18" s="14">
        <v>0</v>
      </c>
      <c r="H18" s="14">
        <v>0</v>
      </c>
      <c r="I18" s="15">
        <v>140</v>
      </c>
      <c r="J18" s="15">
        <v>1145</v>
      </c>
      <c r="K18" s="15">
        <v>430</v>
      </c>
      <c r="L18" s="17">
        <v>68</v>
      </c>
      <c r="N18" s="167" t="s">
        <v>367</v>
      </c>
    </row>
    <row r="19" spans="1:14" ht="12" customHeight="1" x14ac:dyDescent="0.2">
      <c r="A19" s="15">
        <v>18</v>
      </c>
      <c r="B19" s="13" t="s">
        <v>39</v>
      </c>
      <c r="C19" s="17">
        <v>1.2</v>
      </c>
      <c r="D19" s="17">
        <v>50</v>
      </c>
      <c r="E19" s="17">
        <v>2.2999999999999998</v>
      </c>
      <c r="F19" s="14">
        <v>0</v>
      </c>
      <c r="G19" s="14">
        <v>0</v>
      </c>
      <c r="H19" s="14">
        <v>0</v>
      </c>
      <c r="I19" s="15">
        <v>142</v>
      </c>
      <c r="J19" s="15">
        <v>1090</v>
      </c>
      <c r="K19" s="15">
        <v>430</v>
      </c>
      <c r="L19" s="17">
        <v>68</v>
      </c>
      <c r="N19" s="168" t="s">
        <v>372</v>
      </c>
    </row>
    <row r="20" spans="1:14" ht="12" customHeight="1" x14ac:dyDescent="0.2">
      <c r="A20" s="15">
        <v>19</v>
      </c>
      <c r="B20" s="13" t="s">
        <v>39</v>
      </c>
      <c r="C20" s="17">
        <v>1.2</v>
      </c>
      <c r="D20" s="17">
        <v>50</v>
      </c>
      <c r="E20" s="17">
        <v>2.2999999999999998</v>
      </c>
      <c r="F20" s="14">
        <v>0</v>
      </c>
      <c r="G20" s="14">
        <v>0</v>
      </c>
      <c r="H20" s="14">
        <v>0</v>
      </c>
      <c r="I20" s="15">
        <v>145</v>
      </c>
      <c r="J20" s="15">
        <v>1260</v>
      </c>
      <c r="K20" s="15">
        <v>390</v>
      </c>
      <c r="L20" s="17">
        <v>69</v>
      </c>
      <c r="N20" s="167" t="s">
        <v>364</v>
      </c>
    </row>
    <row r="21" spans="1:14" ht="12" customHeight="1" x14ac:dyDescent="0.2">
      <c r="A21" s="15">
        <v>20</v>
      </c>
      <c r="B21" s="13" t="s">
        <v>39</v>
      </c>
      <c r="C21" s="17">
        <v>1.2</v>
      </c>
      <c r="D21" s="17">
        <v>50</v>
      </c>
      <c r="E21" s="17">
        <v>2.2999999999999998</v>
      </c>
      <c r="F21" s="14">
        <v>0</v>
      </c>
      <c r="G21" s="14">
        <v>0</v>
      </c>
      <c r="H21" s="14">
        <v>0</v>
      </c>
      <c r="I21" s="15">
        <v>142</v>
      </c>
      <c r="J21" s="15">
        <v>1344</v>
      </c>
      <c r="K21" s="15">
        <v>390</v>
      </c>
      <c r="L21" s="17">
        <v>79</v>
      </c>
      <c r="N21" s="167" t="s">
        <v>373</v>
      </c>
    </row>
    <row r="22" spans="1:14" ht="12" customHeight="1" x14ac:dyDescent="0.2">
      <c r="N22" s="167" t="s">
        <v>368</v>
      </c>
    </row>
    <row r="23" spans="1:14" ht="12" customHeight="1" x14ac:dyDescent="0.2">
      <c r="N23" s="167" t="s">
        <v>374</v>
      </c>
    </row>
    <row r="24" spans="1:14" ht="12" customHeight="1" x14ac:dyDescent="0.2">
      <c r="N24" s="168" t="s">
        <v>385</v>
      </c>
    </row>
    <row r="25" spans="1:14" ht="12" customHeight="1" x14ac:dyDescent="0.2">
      <c r="N25" s="168" t="s">
        <v>386</v>
      </c>
    </row>
    <row r="26" spans="1:14" ht="12" customHeight="1" x14ac:dyDescent="0.2">
      <c r="N26" s="167" t="s">
        <v>381</v>
      </c>
    </row>
    <row r="27" spans="1:14" ht="12" customHeight="1" x14ac:dyDescent="0.2">
      <c r="N27" s="167" t="s">
        <v>387</v>
      </c>
    </row>
    <row r="28" spans="1:14" ht="12" customHeight="1" x14ac:dyDescent="0.2">
      <c r="N28" s="167" t="s">
        <v>382</v>
      </c>
    </row>
    <row r="29" spans="1:14" ht="12" customHeight="1" x14ac:dyDescent="0.2">
      <c r="N29" s="167" t="s">
        <v>375</v>
      </c>
    </row>
    <row r="30" spans="1:14" ht="10.9" customHeight="1" x14ac:dyDescent="0.2">
      <c r="N30" s="66"/>
    </row>
    <row r="31" spans="1:14" ht="10.9" customHeight="1" x14ac:dyDescent="0.2">
      <c r="N3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Fluide</vt:lpstr>
      <vt:lpstr>Isolant</vt:lpstr>
      <vt:lpstr>SitesWEB</vt:lpstr>
      <vt:lpstr>SemiConducteurs</vt:lpstr>
      <vt:lpstr>Powder</vt:lpstr>
      <vt:lpstr>Plomb</vt:lpstr>
      <vt:lpstr>SMT</vt:lpstr>
      <vt:lpstr>Extraction</vt:lpstr>
      <vt:lpstr>Caoutchouc</vt:lpstr>
      <vt:lpstr>Marketing</vt:lpstr>
      <vt:lpstr>Marketing-Corr</vt:lpstr>
      <vt:lpstr>Yield</vt:lpstr>
      <vt:lpstr>Pain</vt:lpstr>
      <vt:lpstr>Food</vt:lpstr>
      <vt:lpstr>SpeedBumps</vt:lpstr>
      <vt:lpstr>Hatchback</vt:lpstr>
      <vt:lpstr>Candela</vt:lpstr>
      <vt:lpstr>AircraftWing</vt:lpstr>
      <vt:lpstr>Mélange</vt:lpstr>
      <vt:lpstr>Drug</vt:lpstr>
      <vt:lpstr>PartMarché</vt:lpstr>
      <vt:lpstr>Multifacteurs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STATISTICA</dc:creator>
  <cp:lastModifiedBy>Bernard Clément</cp:lastModifiedBy>
  <dcterms:created xsi:type="dcterms:W3CDTF">2017-09-14T17:55:35Z</dcterms:created>
  <dcterms:modified xsi:type="dcterms:W3CDTF">2023-09-29T20:43:05Z</dcterms:modified>
</cp:coreProperties>
</file>